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esktop\Kim Dittmann's Documents\Scholarship and Mini-Grants\"/>
    </mc:Choice>
  </mc:AlternateContent>
  <xr:revisionPtr revIDLastSave="0" documentId="13_ncr:1_{E0CC9966-0D08-4815-9E45-D752CDB4AC7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All-Star Winners" sheetId="1" r:id="rId1"/>
    <sheet name="Scholarship Winners" sheetId="5" r:id="rId2"/>
    <sheet name="Major Award Winners" sheetId="4" r:id="rId3"/>
    <sheet name="Ann Wolfe Mini Grant Winners" sheetId="2" r:id="rId4"/>
    <sheet name="GSK Child Health Award Winners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2" i="5" l="1"/>
  <c r="W22" i="5"/>
  <c r="P86" i="5"/>
  <c r="P76" i="5"/>
  <c r="P65" i="5"/>
  <c r="P42" i="5"/>
  <c r="P30" i="5"/>
  <c r="P17" i="5"/>
  <c r="G85" i="5"/>
  <c r="G72" i="5"/>
  <c r="G57" i="5"/>
  <c r="G45" i="5"/>
  <c r="G32" i="5"/>
  <c r="G20" i="5"/>
</calcChain>
</file>

<file path=xl/sharedStrings.xml><?xml version="1.0" encoding="utf-8"?>
<sst xmlns="http://schemas.openxmlformats.org/spreadsheetml/2006/main" count="795" uniqueCount="491">
  <si>
    <t>Ann Wolfe Mini-Grant Winners $5000/each</t>
  </si>
  <si>
    <t>Chatham County</t>
  </si>
  <si>
    <t>Guilford County</t>
  </si>
  <si>
    <t>Henderson County</t>
  </si>
  <si>
    <t>Jackson County</t>
  </si>
  <si>
    <t>Cabarrus County</t>
  </si>
  <si>
    <t>Durham County</t>
  </si>
  <si>
    <t>Bladen County</t>
  </si>
  <si>
    <t>Halifax County</t>
  </si>
  <si>
    <t>Toe River District Health Department</t>
  </si>
  <si>
    <t>Wilson County</t>
  </si>
  <si>
    <t>Robeson County</t>
  </si>
  <si>
    <t>Cumberland County</t>
  </si>
  <si>
    <t>Forsyth County</t>
  </si>
  <si>
    <t>Martin-Tyrell-Washington District Health Department</t>
  </si>
  <si>
    <t>Orange County</t>
  </si>
  <si>
    <t>Gaston County</t>
  </si>
  <si>
    <t>Rockingham County</t>
  </si>
  <si>
    <t>Scholarship Winners</t>
  </si>
  <si>
    <t>Name</t>
  </si>
  <si>
    <t>Scholarship Type</t>
  </si>
  <si>
    <t>Amount</t>
  </si>
  <si>
    <t>Chris Kennedy</t>
  </si>
  <si>
    <t>Child of a Member</t>
  </si>
  <si>
    <t>Kristen Felts</t>
  </si>
  <si>
    <t>Christy Bradsher</t>
  </si>
  <si>
    <t>Associate/Certificate</t>
  </si>
  <si>
    <t>Gretchen Smith</t>
  </si>
  <si>
    <t>Graduate/Undergraduate</t>
  </si>
  <si>
    <t>Rachel Ward</t>
  </si>
  <si>
    <t>Whitney Taylor</t>
  </si>
  <si>
    <t>Caroline Register</t>
  </si>
  <si>
    <t>Terry Holt</t>
  </si>
  <si>
    <t>Norma Rife</t>
  </si>
  <si>
    <t>Heather McArthur</t>
  </si>
  <si>
    <t>Bonnie Lesko</t>
  </si>
  <si>
    <t>Kim Gaetz</t>
  </si>
  <si>
    <t>Selenna Moss</t>
  </si>
  <si>
    <t>Robert Parker Leadership</t>
  </si>
  <si>
    <t>Cindy Lynne Campos</t>
  </si>
  <si>
    <t>Women's and Children's Health</t>
  </si>
  <si>
    <t>Jessica Taylor</t>
  </si>
  <si>
    <t>Jayme Hendren</t>
  </si>
  <si>
    <t>Rolinda Little</t>
  </si>
  <si>
    <t>Crystal Taylor</t>
  </si>
  <si>
    <t>Levi Njord</t>
  </si>
  <si>
    <t>Lisa Payne</t>
  </si>
  <si>
    <t>Teresa Edwards</t>
  </si>
  <si>
    <t>M. Marie Moukdarath</t>
  </si>
  <si>
    <t>Theresa Byrd</t>
  </si>
  <si>
    <t>Sarah Summers</t>
  </si>
  <si>
    <t>Matthew Strickland</t>
  </si>
  <si>
    <t>Benjamin Ledford</t>
  </si>
  <si>
    <t>Susan Hales</t>
  </si>
  <si>
    <t>Aimee Stockton</t>
  </si>
  <si>
    <t>Yalonda Miller</t>
  </si>
  <si>
    <t>Felicia Reid</t>
  </si>
  <si>
    <t>Jacqueline Morgan</t>
  </si>
  <si>
    <t>Lillian Barfield</t>
  </si>
  <si>
    <t>Lisa Ivester</t>
  </si>
  <si>
    <t>Lisa Holt</t>
  </si>
  <si>
    <t>Billie Walker</t>
  </si>
  <si>
    <t>Linda Swarts</t>
  </si>
  <si>
    <t>Amy Bellflower Thomas</t>
  </si>
  <si>
    <t>Abigail Newton</t>
  </si>
  <si>
    <t>Carmen Carrick</t>
  </si>
  <si>
    <t>Major Awards</t>
  </si>
  <si>
    <t>Reynolds Award</t>
  </si>
  <si>
    <t>Phillip Tarte</t>
  </si>
  <si>
    <t>Sheila Davies</t>
  </si>
  <si>
    <t>John Rouse</t>
  </si>
  <si>
    <t>Barbara Jones</t>
  </si>
  <si>
    <t>Debbie Dutton</t>
  </si>
  <si>
    <t>Layton Long</t>
  </si>
  <si>
    <t>Danny Staley and Belinda Pettiford</t>
  </si>
  <si>
    <t>Allscripts Implementation Team - Craven Cty. HD</t>
  </si>
  <si>
    <t>Sparrow Project - Robeson Cty. HD &amp;  S. Central</t>
  </si>
  <si>
    <t>Smart Girls Team - Guilford Cty. HD</t>
  </si>
  <si>
    <t>TB Campaign - Cumberland Cty HD</t>
  </si>
  <si>
    <t>Not presented</t>
  </si>
  <si>
    <t>Park Ridge Hospital and Pardee Hospital</t>
  </si>
  <si>
    <t>Lake Country Animal Hospital</t>
  </si>
  <si>
    <t>NC Institute for Public Health</t>
  </si>
  <si>
    <t>Distinguished Service Award</t>
  </si>
  <si>
    <t>Peg O'Connell, Fuquay Solutions</t>
  </si>
  <si>
    <t>Rodney Dancy, Wilson Cty. Emergency Mgmt.</t>
  </si>
  <si>
    <t>Pamela Seamans, NC Alliance for Health</t>
  </si>
  <si>
    <t>Steve Crane, MD, Henderson Cty. HD</t>
  </si>
  <si>
    <t>Rebecca King, NC Dept. of Health</t>
  </si>
  <si>
    <t>Dusty Leonard, Guilford Cty. HD</t>
  </si>
  <si>
    <t>In Memory of Mary Bobbitt-Cooke, Orange Cty</t>
  </si>
  <si>
    <t>Tom Hinson, Forsyth Cty</t>
  </si>
  <si>
    <t>Barbara Stelly</t>
  </si>
  <si>
    <t>Region 5 of the NC CTG Project</t>
  </si>
  <si>
    <t>NC Restaurant and Lodging Assoc.</t>
  </si>
  <si>
    <t>Dr. Melva Fager Okun</t>
  </si>
  <si>
    <t>Kenneth Carter, Guilford Cty. HD</t>
  </si>
  <si>
    <t>Catawba County</t>
  </si>
  <si>
    <t>Holly Springs Baptist Church Health Care Committee</t>
  </si>
  <si>
    <t>Hazel Moore, Retired, NCIPH</t>
  </si>
  <si>
    <t>Jennifer Greene, Appalachian District HD</t>
  </si>
  <si>
    <t>Priscilla Guild</t>
  </si>
  <si>
    <t>Johnston County Schools Round Table</t>
  </si>
  <si>
    <t>Brittney Surles</t>
  </si>
  <si>
    <t>Deigo Amorocho</t>
  </si>
  <si>
    <t>Melissa Day</t>
  </si>
  <si>
    <t>Barbara Ross</t>
  </si>
  <si>
    <t>Grayson Price</t>
  </si>
  <si>
    <t>Jason Williams</t>
  </si>
  <si>
    <t>Tina Norris</t>
  </si>
  <si>
    <t>Sherry Yarbrough</t>
  </si>
  <si>
    <t>Jennifer Mauch</t>
  </si>
  <si>
    <t>All Star Winners</t>
  </si>
  <si>
    <t>Eric Nickens, Alamance County</t>
  </si>
  <si>
    <t>Suzanne Knight, Cabarrus County</t>
  </si>
  <si>
    <t>Len Gilstrap, Carteret County</t>
  </si>
  <si>
    <t>Sheila Madison-Reid, Durham County</t>
  </si>
  <si>
    <t>Charlene Schurk, Guilford County</t>
  </si>
  <si>
    <t>Cindy Toler, Guilford County</t>
  </si>
  <si>
    <t>Jennifer Greeson, Guilford County</t>
  </si>
  <si>
    <t>Geoconda Morrow, Jones County</t>
  </si>
  <si>
    <t>Brittan Wood, NC LHD Accrediation Program</t>
  </si>
  <si>
    <t>Geri Lawson, Yadkin County</t>
  </si>
  <si>
    <t>Djuana Register, Bladen County</t>
  </si>
  <si>
    <t>Katrina Winters, Carteret County</t>
  </si>
  <si>
    <t>William Gross, Gaston County</t>
  </si>
  <si>
    <t>Shea Cox, Guilford County</t>
  </si>
  <si>
    <t>Pam Spence, Guilford County</t>
  </si>
  <si>
    <t>Linda Charping, Henderson County</t>
  </si>
  <si>
    <t>Marilyn Pearson, Johnston County</t>
  </si>
  <si>
    <t>George O'Daniel, NCPHA Past President</t>
  </si>
  <si>
    <t>Nidhi Sachdeva, Orange County</t>
  </si>
  <si>
    <t>Shirley Steele, Pender County</t>
  </si>
  <si>
    <t>Evelyn Coley, Wayne County</t>
  </si>
  <si>
    <t>Shannon Harris, Yadkin County</t>
  </si>
  <si>
    <t>Ayo White, Alamance County</t>
  </si>
  <si>
    <t>Christie Sykes, Alamance County</t>
  </si>
  <si>
    <t>Karen Saxer, Alamance County</t>
  </si>
  <si>
    <t>Joanne Rinker, Center for Healthy NC</t>
  </si>
  <si>
    <t>Lillian Barfield, Davidson County</t>
  </si>
  <si>
    <t>Darren Cecil, Davidson County</t>
  </si>
  <si>
    <t>Steve Nelson, Gaston County</t>
  </si>
  <si>
    <t>Helene Edwards, Hoke County</t>
  </si>
  <si>
    <t>Karen Barnes, Pender County</t>
  </si>
  <si>
    <t>Amanda Bartolomeo, Orange County</t>
  </si>
  <si>
    <t>Jane Murray, Iredell County</t>
  </si>
  <si>
    <t>David Ortiz, Cumberland County</t>
  </si>
  <si>
    <t>Giang Le, Wake County Human Services</t>
  </si>
  <si>
    <t>Karen Villines, Davidson County</t>
  </si>
  <si>
    <t>Katrina White, Rockingham County</t>
  </si>
  <si>
    <t>Leah Thorndyke, Johnston County</t>
  </si>
  <si>
    <t>Mary Fournier, Carteret County</t>
  </si>
  <si>
    <t>Regina Pettaway, Wake County Human Services</t>
  </si>
  <si>
    <t>Sheila Frye, Wake County Human Services</t>
  </si>
  <si>
    <t>Sue Lynn Ledford</t>
  </si>
  <si>
    <t>Individual Recognition Award</t>
  </si>
  <si>
    <t>Marion Earls</t>
  </si>
  <si>
    <t>Alice Elio</t>
  </si>
  <si>
    <t>Public Health Staff</t>
  </si>
  <si>
    <t>Jennifer Garrett</t>
  </si>
  <si>
    <t>Lee Lichtenwalter</t>
  </si>
  <si>
    <t>Deborah Massenburg</t>
  </si>
  <si>
    <t>Local Health Department Recognition Awards</t>
  </si>
  <si>
    <t>Cleveland County Health Department</t>
  </si>
  <si>
    <t>Dare County Health Department</t>
  </si>
  <si>
    <t>Wake County Human Services Department</t>
  </si>
  <si>
    <t>Lifetime Achievement Award</t>
  </si>
  <si>
    <t>Olson Huff</t>
  </si>
  <si>
    <t>Amina Ahmed</t>
  </si>
  <si>
    <t>Beth Lamanna</t>
  </si>
  <si>
    <t>Robby Cahill, Dr. Michelle McDonald, Dr. Christopher Dyer</t>
  </si>
  <si>
    <t>Kathleen Shapely-Quinn</t>
  </si>
  <si>
    <t>Eric Nickens, Jr.</t>
  </si>
  <si>
    <t>Gayle Olson</t>
  </si>
  <si>
    <t>Catawba County Health Department</t>
  </si>
  <si>
    <t>New Hanover County Health Department</t>
  </si>
  <si>
    <t>Pitt County Health Department</t>
  </si>
  <si>
    <t>Leah Devlin</t>
  </si>
  <si>
    <t>Peter Morris</t>
  </si>
  <si>
    <t>George Greger Holt</t>
  </si>
  <si>
    <t>Jill Kerr</t>
  </si>
  <si>
    <t>Forsyth County Health Department/Sunnyside Medical Cliniic</t>
  </si>
  <si>
    <t>Mecklenburg County Health Department</t>
  </si>
  <si>
    <t>Durham County Health Department</t>
  </si>
  <si>
    <t>Wilkes County Health Department</t>
  </si>
  <si>
    <t>Miriam Labbok</t>
  </si>
  <si>
    <t>Kristi Marr</t>
  </si>
  <si>
    <t>Jodi Massey</t>
  </si>
  <si>
    <t>Alamance County Health Department</t>
  </si>
  <si>
    <t>Henderson County Health Department</t>
  </si>
  <si>
    <t>Kevin Ryan</t>
  </si>
  <si>
    <t>Stephanie Carter</t>
  </si>
  <si>
    <t>Jackie Morgan</t>
  </si>
  <si>
    <t>Gaston County Health Department</t>
  </si>
  <si>
    <t>Robeson County Health Department</t>
  </si>
  <si>
    <t>V. Sam Bowman-Fuhrmann</t>
  </si>
  <si>
    <t>Jackie Quirk</t>
  </si>
  <si>
    <t>Guilford County Health Department</t>
  </si>
  <si>
    <t>Transylvania County Health Department</t>
  </si>
  <si>
    <t>Not given</t>
  </si>
  <si>
    <t>Pitt County</t>
  </si>
  <si>
    <t>2015 ($8000/each)</t>
  </si>
  <si>
    <t>Clara Crump</t>
  </si>
  <si>
    <t>John Fitz-Henley</t>
  </si>
  <si>
    <t>Rachel Wilson</t>
  </si>
  <si>
    <t>Herbert Wigfall</t>
  </si>
  <si>
    <t>Stephanie Cannon</t>
  </si>
  <si>
    <t>Holly Haire</t>
  </si>
  <si>
    <t>Lindsay Novacek</t>
  </si>
  <si>
    <t>Jessica Tufte</t>
  </si>
  <si>
    <t>Susan Little</t>
  </si>
  <si>
    <t>Cape Fear Regional Bureau for Community Action, Inc.</t>
  </si>
  <si>
    <t>Dr. Esther Smith, A Woman's Place OBGYN Practice</t>
  </si>
  <si>
    <t>Dr. Megan Davies</t>
  </si>
  <si>
    <t>Dr. John Morrow</t>
  </si>
  <si>
    <t>Carolyn Sexton, NCDPH, Medical Assistance Branch</t>
  </si>
  <si>
    <t>Patricia Hawkins, Transylvania Cty. HD</t>
  </si>
  <si>
    <t>Marian Earls, MD</t>
  </si>
  <si>
    <t>Kelly Warnock</t>
  </si>
  <si>
    <t>Maria Clara Laury</t>
  </si>
  <si>
    <t>Buncombe County Health and Human Services</t>
  </si>
  <si>
    <t>Cabarrus Health Alliance</t>
  </si>
  <si>
    <t>Northhampton County Health Department</t>
  </si>
  <si>
    <t>Victoria Hudson, Orange County</t>
  </si>
  <si>
    <t>Beth Jenkins, Wake County Human Services</t>
  </si>
  <si>
    <t>Laconial Ester, Cumberland County</t>
  </si>
  <si>
    <t>Jim Martin, DPH, Tobacco Prevention and Control Branch</t>
  </si>
  <si>
    <t>Jim Boyer, Transylvania County</t>
  </si>
  <si>
    <t>Joy Spencer Brock, Greene County</t>
  </si>
  <si>
    <t xml:space="preserve">Dr. Velma Taorima, Gaston County </t>
  </si>
  <si>
    <t>Susan Clark, Toe River Health District</t>
  </si>
  <si>
    <t>Crystal W. Hughes</t>
  </si>
  <si>
    <t>Dustin Reid Packer</t>
  </si>
  <si>
    <t>Brenna Kirk</t>
  </si>
  <si>
    <t>Laura Hermenegildo</t>
  </si>
  <si>
    <t>Tracy McIlwean</t>
  </si>
  <si>
    <t>Victoria Hudson</t>
  </si>
  <si>
    <t>Carrie Baldwin</t>
  </si>
  <si>
    <t>2016 ($8000/each)</t>
  </si>
  <si>
    <t>Granville-Vance Health District</t>
  </si>
  <si>
    <t>Steve Shore</t>
  </si>
  <si>
    <t>Tiffany Bullins</t>
  </si>
  <si>
    <t>Rolanda Patrick</t>
  </si>
  <si>
    <t>Orange County Health Department</t>
  </si>
  <si>
    <t>Wake County Human Services</t>
  </si>
  <si>
    <t>Cindy Evans, Wake County Human Services</t>
  </si>
  <si>
    <t xml:space="preserve">Patricia Frye, Forsyth County </t>
  </si>
  <si>
    <t>Adrian Jones, Cumberland County</t>
  </si>
  <si>
    <t>Andrea Mullholland, Orange County</t>
  </si>
  <si>
    <t>Jennifer Park, Chatham County</t>
  </si>
  <si>
    <t>Sarah Tennyson, Macon County</t>
  </si>
  <si>
    <t>Michelle White, Person County</t>
  </si>
  <si>
    <t>Gaston County DHHS Environmental Health Div.</t>
  </si>
  <si>
    <t>Not Presented</t>
  </si>
  <si>
    <t>Dr. Mark Smith, Guilford Cty HD</t>
  </si>
  <si>
    <t>Community Paramedic Program of Johnston Cty.</t>
  </si>
  <si>
    <t>2017 ($8000/each)</t>
  </si>
  <si>
    <t>Cabarrus County Health Alliance</t>
  </si>
  <si>
    <t>Scotland County</t>
  </si>
  <si>
    <t>Robeson County+JA1:J36</t>
  </si>
  <si>
    <t>Elizabeth Stephens</t>
  </si>
  <si>
    <t>William Cleve</t>
  </si>
  <si>
    <t>Amber Ward</t>
  </si>
  <si>
    <t>Laura Davis</t>
  </si>
  <si>
    <t>Melissa Lombardi</t>
  </si>
  <si>
    <t>Michelle Presnell</t>
  </si>
  <si>
    <t>Stephen Eaton</t>
  </si>
  <si>
    <t>Not Given</t>
  </si>
  <si>
    <t>Elizabeth Krzysztoforska</t>
  </si>
  <si>
    <t>Sarcanda Green</t>
  </si>
  <si>
    <t>Debbie Biggerstaff</t>
  </si>
  <si>
    <t>Madison County Health Department</t>
  </si>
  <si>
    <t>Gaston County Health and Human Services</t>
  </si>
  <si>
    <t>Guilford County Health and Human Services</t>
  </si>
  <si>
    <t>Partners Behavioral Health Management</t>
  </si>
  <si>
    <t>Brittan Kenney, Gaston County Health and Human Services</t>
  </si>
  <si>
    <t>Carl Carroll, Alamance County Health Department</t>
  </si>
  <si>
    <t>Diana Blue, Cumberland County Health Department</t>
  </si>
  <si>
    <t>Diane Keener, Macon County Health Department</t>
  </si>
  <si>
    <t>Edie Alfano-Sobsey, Wake Human Services</t>
  </si>
  <si>
    <t>Jennifer Blackmon, Craven County Health Department</t>
  </si>
  <si>
    <t>Mariaeugenia Sierra-Donovan, Cumberland County Health Department</t>
  </si>
  <si>
    <t>Vickie Cowan, Franklin County Health Department</t>
  </si>
  <si>
    <t xml:space="preserve">Cumberland County Department of PH Environmental </t>
  </si>
  <si>
    <t>NC GSK Foundation Child Health Recognition Award Winners</t>
  </si>
  <si>
    <t>Debbie Bennet, Stanly County</t>
  </si>
  <si>
    <t>Debbie Dennis, Yadkin County</t>
  </si>
  <si>
    <t>Susan Kresmeyer, Gaston County</t>
  </si>
  <si>
    <t>Brenda Stubbs, March of Dimes</t>
  </si>
  <si>
    <t>Donna Surles, Harnett County</t>
  </si>
  <si>
    <t>Amanda Day</t>
  </si>
  <si>
    <t>James Fitz-Henley</t>
  </si>
  <si>
    <t>Susan Collins</t>
  </si>
  <si>
    <t>Samantha Migit</t>
  </si>
  <si>
    <t>Chrystal Swinger</t>
  </si>
  <si>
    <t>Jaimee Watts</t>
  </si>
  <si>
    <t>Jennifer McCracken</t>
  </si>
  <si>
    <t>Cheyenne Sluder</t>
  </si>
  <si>
    <t>Chris Hoke</t>
  </si>
  <si>
    <t>Betsy Vetter, American Heart Association</t>
  </si>
  <si>
    <t>Leah Mayo Acheson, UNC-Wilmington</t>
  </si>
  <si>
    <t>March of Dimes</t>
  </si>
  <si>
    <t>Partners in PH Distinguished Group Award (Renamed Partners in Health in 2018)</t>
  </si>
  <si>
    <t>Dr. Sarah Morrow Health Department of the Year - new in 2018</t>
  </si>
  <si>
    <t>2018 ($8000/each)</t>
  </si>
  <si>
    <t xml:space="preserve">Guilford County </t>
  </si>
  <si>
    <t xml:space="preserve">Jackson County </t>
  </si>
  <si>
    <t xml:space="preserve">Northhampton County </t>
  </si>
  <si>
    <t xml:space="preserve">Durham County </t>
  </si>
  <si>
    <t xml:space="preserve">Nash County </t>
  </si>
  <si>
    <t xml:space="preserve">Transylvania County </t>
  </si>
  <si>
    <t xml:space="preserve">Warren County </t>
  </si>
  <si>
    <t>Jean Vukoson</t>
  </si>
  <si>
    <t>Dr. Mindy Turner</t>
  </si>
  <si>
    <t>Dorothy Rawleigh</t>
  </si>
  <si>
    <t>Cleveland County Public Health Center</t>
  </si>
  <si>
    <t>Chatham County Public Health</t>
  </si>
  <si>
    <t>Total</t>
  </si>
  <si>
    <t xml:space="preserve">Total </t>
  </si>
  <si>
    <t>Charles Philbeck</t>
  </si>
  <si>
    <t>Allison Beam</t>
  </si>
  <si>
    <t>Doris Hogan</t>
  </si>
  <si>
    <t>AppHealthCare Dental Clinic</t>
  </si>
  <si>
    <t>Guilford County DHHS, Public Health School Nurse Program</t>
  </si>
  <si>
    <t>Wake County Human Services Dental Clinic</t>
  </si>
  <si>
    <t>2019 ($8,000/each)</t>
  </si>
  <si>
    <t>Duplin County</t>
  </si>
  <si>
    <t>Gaston County Sheriff's Office</t>
  </si>
  <si>
    <t>Gerri Mattson, MD, NCDPH, WCH Branch</t>
  </si>
  <si>
    <t>2018 Gaston County DHHS</t>
  </si>
  <si>
    <t>2018 Jackson County Health Department</t>
  </si>
  <si>
    <t>2019 Hoke County Health Department</t>
  </si>
  <si>
    <t>2019 Pender County Health Department</t>
  </si>
  <si>
    <t>Janice Barnes, Johnston Cty. HD</t>
  </si>
  <si>
    <t>Ceyanna Harrison</t>
  </si>
  <si>
    <t>Sierra Eaton</t>
  </si>
  <si>
    <t>LeAnn Martin</t>
  </si>
  <si>
    <t>Sophia Durant</t>
  </si>
  <si>
    <t>Amy Belflower-Thomas</t>
  </si>
  <si>
    <t>Ainsley Johnson</t>
  </si>
  <si>
    <t>Angelic Floyd</t>
  </si>
  <si>
    <t>Rae Elliott</t>
  </si>
  <si>
    <t>Megan Williams</t>
  </si>
  <si>
    <t>Dr. Darryl Pearson, Gaston County</t>
  </si>
  <si>
    <t>Janice Barnes, Johnston County</t>
  </si>
  <si>
    <t>Katie Wilson, Mecklenburg County</t>
  </si>
  <si>
    <t xml:space="preserve">Julie Gooding Hasty, NCDPH </t>
  </si>
  <si>
    <t>Cherie Browning, Brunswick County</t>
  </si>
  <si>
    <t xml:space="preserve">No awards given due to pandemic. </t>
  </si>
  <si>
    <t>Hannah Jordan</t>
  </si>
  <si>
    <t>Child of Member</t>
  </si>
  <si>
    <t>Megan Hauser</t>
  </si>
  <si>
    <t>DeAnne Adams</t>
  </si>
  <si>
    <t>Brandon Glover</t>
  </si>
  <si>
    <t>Charlene Hunt</t>
  </si>
  <si>
    <t>Elizabeth Senter</t>
  </si>
  <si>
    <t>Jennifer Sharpe</t>
  </si>
  <si>
    <t>Not presented due to pandemic</t>
  </si>
  <si>
    <t>2020 Not Presented</t>
  </si>
  <si>
    <t>2020 ($8,000/each)</t>
  </si>
  <si>
    <t>Foothills Health District</t>
  </si>
  <si>
    <t>Gayle Harris</t>
  </si>
  <si>
    <t>Adonna Lewis</t>
  </si>
  <si>
    <t>Tara Blackley</t>
  </si>
  <si>
    <t>Stanly County Health Department</t>
  </si>
  <si>
    <t>2021 ($8,000/each)</t>
  </si>
  <si>
    <t>Lizzy Betts</t>
  </si>
  <si>
    <t>Chelsea Atkins</t>
  </si>
  <si>
    <t>Carlotta Rivers</t>
  </si>
  <si>
    <t>Andrea Freeman</t>
  </si>
  <si>
    <t>Kimberly Nelson</t>
  </si>
  <si>
    <t>Tina Wells</t>
  </si>
  <si>
    <t>Anna Lippard</t>
  </si>
  <si>
    <t>Michelle Gillig</t>
  </si>
  <si>
    <t>Amanda Ervin - Buncombe County Health and Human Services</t>
  </si>
  <si>
    <t>Clarissa Gooding-Aytch - Carolina Outreach</t>
  </si>
  <si>
    <t>Thomas Privott - Orange County Health Department</t>
  </si>
  <si>
    <t>Leigh Yount - Gaston County Health and Human Services</t>
  </si>
  <si>
    <t>Christopher Sells - Mecklenburg County Public Health</t>
  </si>
  <si>
    <t>Melissa Bracey - AppHealthCare</t>
  </si>
  <si>
    <t>2021 Guilford County DHHS</t>
  </si>
  <si>
    <t>2021 Rockingham County Health Department</t>
  </si>
  <si>
    <t>Merle Green, Guilford County DHHS</t>
  </si>
  <si>
    <t>Catawba County Emergency Services</t>
  </si>
  <si>
    <t>Norton Group Award (merged into Partners in Health Award in 2018)</t>
  </si>
  <si>
    <t>Citation of Merit (merged into Distinguished Service Award in 2018)</t>
  </si>
  <si>
    <t>Erin Shoe, Cabarrus Health Alliance</t>
  </si>
  <si>
    <t>Tommy Jarrell</t>
  </si>
  <si>
    <t>Reina Rodriguez</t>
  </si>
  <si>
    <t>Zo Mpofu</t>
  </si>
  <si>
    <t>Jackson County Dept. of Public Health</t>
  </si>
  <si>
    <t>New Hanover County HHS</t>
  </si>
  <si>
    <t>Forsyth County Dept. of Public Health - BeHealthy</t>
  </si>
  <si>
    <t>Beverly Barber</t>
  </si>
  <si>
    <t>Jill Moore</t>
  </si>
  <si>
    <t>Elly Steel</t>
  </si>
  <si>
    <t>Rowan County Public Health Department</t>
  </si>
  <si>
    <t>Durham County Department of Public Health</t>
  </si>
  <si>
    <t>Mecklenburg County Public Health</t>
  </si>
  <si>
    <t>Lindsay Novacek, Division of Public Health</t>
  </si>
  <si>
    <t>Melissa McLamb, Harnett County Health Department</t>
  </si>
  <si>
    <t>Kacee Morgan, Catawba County Public Health</t>
  </si>
  <si>
    <t>Chantae Lail, Catawba County Public Health</t>
  </si>
  <si>
    <t>Morgan Davidson, Durham County Public Health Department</t>
  </si>
  <si>
    <t>Bonita Murphy, Forsyth County Public Health Department</t>
  </si>
  <si>
    <t>2022 ($8,000/each)</t>
  </si>
  <si>
    <t>Albemarle Region Health Services</t>
  </si>
  <si>
    <t xml:space="preserve">Forsyth County </t>
  </si>
  <si>
    <t xml:space="preserve">Rockingham County </t>
  </si>
  <si>
    <t xml:space="preserve">Catawba County </t>
  </si>
  <si>
    <t xml:space="preserve">Johnston County </t>
  </si>
  <si>
    <t>Robert Parker (presented posthumously)</t>
  </si>
  <si>
    <t>Barbara Ann Hughes</t>
  </si>
  <si>
    <t>2022 Iredell County Health Department</t>
  </si>
  <si>
    <t>2022 Buncombe County Health Dept.</t>
  </si>
  <si>
    <t>Large County (100K+ population)</t>
  </si>
  <si>
    <t>Small County (&gt;100K population)</t>
  </si>
  <si>
    <t xml:space="preserve">Olive Branch Ministries, Burke Integrated </t>
  </si>
  <si>
    <t xml:space="preserve">  Care and Catawba Valley Infectious Disease</t>
  </si>
  <si>
    <t>Olivia Eaton</t>
  </si>
  <si>
    <t>Emily Lancaster</t>
  </si>
  <si>
    <t>Amber Reece-Young</t>
  </si>
  <si>
    <t>Leah Daniel</t>
  </si>
  <si>
    <t>Breyana Davis</t>
  </si>
  <si>
    <t>Melissa Nolan</t>
  </si>
  <si>
    <t>Nicole Barnes</t>
  </si>
  <si>
    <t>Caitlin Amorocho</t>
  </si>
  <si>
    <t>Monica Short-Owens</t>
  </si>
  <si>
    <t>Shaelyn Hawkins</t>
  </si>
  <si>
    <t>Maebelle Mathew</t>
  </si>
  <si>
    <t>Yvonne Cross</t>
  </si>
  <si>
    <t>Associate/Technical</t>
  </si>
  <si>
    <t>Nina Beech</t>
  </si>
  <si>
    <t>2023 ($8,000/each)</t>
  </si>
  <si>
    <t>Harnett County</t>
  </si>
  <si>
    <t>Rod Jenkins</t>
  </si>
  <si>
    <t>Cabarrus County Board of Commissioners</t>
  </si>
  <si>
    <t>Michaela Penix, March of Dimes</t>
  </si>
  <si>
    <t>Suzanne Knight, Cabarrus Health Alliance</t>
  </si>
  <si>
    <t xml:space="preserve">2023 Orange County Health Dept. </t>
  </si>
  <si>
    <t>2023 Warren County Health Department</t>
  </si>
  <si>
    <t>Sally Herndon</t>
  </si>
  <si>
    <t>Gaston County Health and Human Services, Child Fatality and Protections Teams</t>
  </si>
  <si>
    <t>Amy Phillips</t>
  </si>
  <si>
    <t>Amanda Deaver</t>
  </si>
  <si>
    <t>Dr. Karin Minter</t>
  </si>
  <si>
    <t>Persida Vallejo</t>
  </si>
  <si>
    <t>Peg O'Connell</t>
  </si>
  <si>
    <t>Cumberland County Health Department</t>
  </si>
  <si>
    <t>Forsyth County Health Department</t>
  </si>
  <si>
    <t>2024 ($8,000 /each)</t>
  </si>
  <si>
    <t>Franklin County</t>
  </si>
  <si>
    <t>Ernest Watts</t>
  </si>
  <si>
    <t>Iulia Vann, MD, Guilford Cty HD</t>
  </si>
  <si>
    <t>Rankin Legacy Award</t>
  </si>
  <si>
    <t>Michael Clements, Retired</t>
  </si>
  <si>
    <t>2024 Burke County Health Dept.</t>
  </si>
  <si>
    <t>Perfecting Praise Ministries</t>
  </si>
  <si>
    <t>2024 Durham County Public Health Department</t>
  </si>
  <si>
    <t>Aidan Stroud</t>
  </si>
  <si>
    <t>Johntrell Bowles</t>
  </si>
  <si>
    <t>Leah Rhone</t>
  </si>
  <si>
    <t>Keila Marlin</t>
  </si>
  <si>
    <t>Jodi Wyant</t>
  </si>
  <si>
    <t>Amichia Gainey Jones</t>
  </si>
  <si>
    <t>Kim McNeal</t>
  </si>
  <si>
    <t>Lesley Chao</t>
  </si>
  <si>
    <t>Hannah Whitley</t>
  </si>
  <si>
    <t>Tamra Morris</t>
  </si>
  <si>
    <t>Mackenzie Clayton</t>
  </si>
  <si>
    <t>Kassidy Sauls</t>
  </si>
  <si>
    <t>Celita Graham</t>
  </si>
  <si>
    <t>2025 ($8,000/each)</t>
  </si>
  <si>
    <t>AppHealthCare</t>
  </si>
  <si>
    <t>Montgomery County</t>
  </si>
  <si>
    <t>Warren County</t>
  </si>
  <si>
    <t>Martin-Tyrell-Washington District Health Dept</t>
  </si>
  <si>
    <t>Martin-Tyrrell-Washington District Health Dept</t>
  </si>
  <si>
    <t>Dr. Gerri Mattson</t>
  </si>
  <si>
    <t>Dr. Shruti Shastri</t>
  </si>
  <si>
    <t>Local Health Department Recogntion Awards</t>
  </si>
  <si>
    <t>Macon County Public Health Department</t>
  </si>
  <si>
    <t>Catawba County Public Health</t>
  </si>
  <si>
    <t>Raydiance Swanston</t>
  </si>
  <si>
    <t xml:space="preserve">Shahnee Haire, NCDPH </t>
  </si>
  <si>
    <t>Suzanne Lea, ECU/NC Citizens for Public Health</t>
  </si>
  <si>
    <t>Latonya Jenkins, MTW District Health</t>
  </si>
  <si>
    <t>El Centro Hispano</t>
  </si>
  <si>
    <t xml:space="preserve">      Health Division</t>
  </si>
  <si>
    <t>2025 Buncombe County Dept of Public Health</t>
  </si>
  <si>
    <t>2025 Carteret County Health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</si>
</sst>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7A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left"/>
    </xf>
    <xf numFmtId="6" fontId="4" fillId="3" borderId="0" xfId="0" applyNumberFormat="1" applyFont="1" applyFill="1"/>
    <xf numFmtId="0" fontId="5" fillId="3" borderId="0" xfId="0" applyFont="1" applyFill="1" applyAlignment="1">
      <alignment horizontal="left"/>
    </xf>
    <xf numFmtId="0" fontId="5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2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0" fillId="5" borderId="0" xfId="0" applyFill="1"/>
    <xf numFmtId="0" fontId="3" fillId="6" borderId="0" xfId="0" applyFont="1" applyFill="1"/>
    <xf numFmtId="0" fontId="4" fillId="6" borderId="0" xfId="0" applyFont="1" applyFill="1"/>
    <xf numFmtId="0" fontId="5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0" fillId="4" borderId="0" xfId="0" applyFill="1"/>
    <xf numFmtId="0" fontId="4" fillId="7" borderId="0" xfId="0" applyFont="1" applyFill="1"/>
    <xf numFmtId="0" fontId="6" fillId="6" borderId="0" xfId="0" applyFont="1" applyFill="1"/>
    <xf numFmtId="0" fontId="7" fillId="6" borderId="0" xfId="0" applyFont="1" applyFill="1"/>
    <xf numFmtId="0" fontId="0" fillId="6" borderId="0" xfId="0" applyFill="1"/>
    <xf numFmtId="0" fontId="1" fillId="3" borderId="0" xfId="0" applyFont="1" applyFill="1" applyAlignment="1">
      <alignment horizontal="left"/>
    </xf>
    <xf numFmtId="0" fontId="0" fillId="3" borderId="0" xfId="0" applyFill="1"/>
    <xf numFmtId="0" fontId="2" fillId="5" borderId="0" xfId="0" applyFont="1" applyFill="1"/>
    <xf numFmtId="0" fontId="8" fillId="2" borderId="0" xfId="0" applyFont="1" applyFill="1"/>
    <xf numFmtId="0" fontId="0" fillId="2" borderId="0" xfId="0" applyFill="1"/>
    <xf numFmtId="6" fontId="9" fillId="3" borderId="0" xfId="0" applyNumberFormat="1" applyFont="1" applyFill="1"/>
    <xf numFmtId="0" fontId="9" fillId="3" borderId="0" xfId="0" applyFont="1" applyFill="1"/>
    <xf numFmtId="6" fontId="0" fillId="3" borderId="0" xfId="0" applyNumberFormat="1" applyFill="1"/>
    <xf numFmtId="0" fontId="5" fillId="4" borderId="0" xfId="0" applyFont="1" applyFill="1" applyAlignment="1">
      <alignment vertical="top"/>
    </xf>
    <xf numFmtId="0" fontId="7" fillId="3" borderId="0" xfId="0" applyFont="1" applyFill="1"/>
    <xf numFmtId="0" fontId="2" fillId="6" borderId="0" xfId="0" applyFont="1" applyFill="1" applyAlignment="1">
      <alignment horizontal="left" vertical="top"/>
    </xf>
    <xf numFmtId="0" fontId="10" fillId="6" borderId="0" xfId="0" applyFont="1" applyFill="1"/>
    <xf numFmtId="0" fontId="10" fillId="6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11" fillId="2" borderId="0" xfId="0" applyFont="1" applyFill="1"/>
    <xf numFmtId="0" fontId="2" fillId="6" borderId="0" xfId="0" applyFont="1" applyFill="1" applyAlignment="1">
      <alignment horizontal="left" vertical="center"/>
    </xf>
    <xf numFmtId="0" fontId="10" fillId="5" borderId="0" xfId="0" applyFont="1" applyFill="1"/>
    <xf numFmtId="0" fontId="0" fillId="3" borderId="0" xfId="0" applyFill="1" applyAlignment="1">
      <alignment horizontal="left"/>
    </xf>
    <xf numFmtId="8" fontId="0" fillId="3" borderId="0" xfId="0" applyNumberFormat="1" applyFill="1"/>
    <xf numFmtId="0" fontId="13" fillId="3" borderId="0" xfId="0" applyFont="1" applyFill="1" applyAlignment="1">
      <alignment horizontal="left"/>
    </xf>
    <xf numFmtId="0" fontId="12" fillId="3" borderId="0" xfId="0" applyFont="1" applyFill="1"/>
    <xf numFmtId="0" fontId="14" fillId="3" borderId="0" xfId="0" applyFont="1" applyFill="1"/>
    <xf numFmtId="6" fontId="7" fillId="3" borderId="0" xfId="0" applyNumberFormat="1" applyFont="1" applyFill="1"/>
    <xf numFmtId="6" fontId="12" fillId="3" borderId="0" xfId="0" applyNumberFormat="1" applyFont="1" applyFill="1"/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0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opLeftCell="A19" workbookViewId="0">
      <selection activeCell="M35" sqref="M35"/>
    </sheetView>
  </sheetViews>
  <sheetFormatPr defaultColWidth="8.85546875" defaultRowHeight="15" x14ac:dyDescent="0.25"/>
  <cols>
    <col min="1" max="1" width="14.5703125" style="1" customWidth="1"/>
    <col min="2" max="3" width="8.85546875" style="1"/>
    <col min="4" max="4" width="14.7109375" style="1" customWidth="1"/>
    <col min="5" max="16384" width="8.85546875" style="1"/>
  </cols>
  <sheetData>
    <row r="1" spans="1:26" ht="15.75" x14ac:dyDescent="0.25">
      <c r="A1" s="21" t="s">
        <v>112</v>
      </c>
      <c r="B1" s="22"/>
      <c r="C1" s="22"/>
      <c r="D1" s="22"/>
      <c r="E1" s="22"/>
      <c r="F1" s="22"/>
      <c r="G1" s="22"/>
      <c r="H1" s="22"/>
      <c r="I1" s="22"/>
      <c r="J1" s="22"/>
      <c r="K1" s="27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7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5">
      <c r="A3" s="23">
        <v>2011</v>
      </c>
      <c r="B3" s="22"/>
      <c r="C3" s="22"/>
      <c r="D3" s="22"/>
      <c r="E3" s="23">
        <v>2014</v>
      </c>
      <c r="F3" s="22"/>
      <c r="G3" s="22"/>
      <c r="H3" s="22"/>
      <c r="I3" s="22"/>
      <c r="J3" s="22"/>
      <c r="K3" s="27"/>
      <c r="L3" s="22"/>
      <c r="M3" s="24">
        <v>2018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22" t="s">
        <v>113</v>
      </c>
      <c r="B4" s="22"/>
      <c r="C4" s="22"/>
      <c r="D4" s="22"/>
      <c r="E4" s="22" t="s">
        <v>144</v>
      </c>
      <c r="F4" s="22"/>
      <c r="G4" s="22"/>
      <c r="H4" s="22"/>
      <c r="I4" s="22"/>
      <c r="J4" s="22"/>
      <c r="K4" s="27"/>
      <c r="L4" s="22"/>
      <c r="M4" s="29" t="s">
        <v>285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5">
      <c r="A5" s="22" t="s">
        <v>114</v>
      </c>
      <c r="B5" s="22"/>
      <c r="C5" s="22"/>
      <c r="D5" s="22"/>
      <c r="E5" s="22" t="s">
        <v>145</v>
      </c>
      <c r="F5" s="22"/>
      <c r="G5" s="22"/>
      <c r="H5" s="22"/>
      <c r="I5" s="22"/>
      <c r="J5" s="22"/>
      <c r="K5" s="27"/>
      <c r="L5" s="22"/>
      <c r="M5" s="29" t="s">
        <v>286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5">
      <c r="A6" s="22" t="s">
        <v>115</v>
      </c>
      <c r="B6" s="22"/>
      <c r="C6" s="22"/>
      <c r="D6" s="22"/>
      <c r="E6" s="22" t="s">
        <v>146</v>
      </c>
      <c r="F6" s="22"/>
      <c r="G6" s="22"/>
      <c r="H6" s="22"/>
      <c r="I6" s="22"/>
      <c r="J6" s="22"/>
      <c r="K6" s="27"/>
      <c r="L6" s="22"/>
      <c r="M6" s="29" t="s">
        <v>287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25">
      <c r="A7" s="22" t="s">
        <v>116</v>
      </c>
      <c r="B7" s="22"/>
      <c r="C7" s="22"/>
      <c r="D7" s="22"/>
      <c r="E7" s="22" t="s">
        <v>147</v>
      </c>
      <c r="F7" s="22"/>
      <c r="G7" s="22"/>
      <c r="H7" s="22"/>
      <c r="I7" s="22"/>
      <c r="J7" s="22"/>
      <c r="K7" s="27"/>
      <c r="L7" s="22"/>
      <c r="M7" s="29" t="s">
        <v>123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2" t="s">
        <v>117</v>
      </c>
      <c r="B8" s="22"/>
      <c r="C8" s="22"/>
      <c r="D8" s="22"/>
      <c r="E8" s="22" t="s">
        <v>148</v>
      </c>
      <c r="F8" s="22"/>
      <c r="G8" s="22"/>
      <c r="H8" s="22"/>
      <c r="I8" s="22"/>
      <c r="J8" s="22"/>
      <c r="K8" s="27"/>
      <c r="L8" s="22"/>
      <c r="M8" s="29" t="s">
        <v>288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x14ac:dyDescent="0.25">
      <c r="A9" s="22" t="s">
        <v>118</v>
      </c>
      <c r="B9" s="22"/>
      <c r="C9" s="22"/>
      <c r="D9" s="22"/>
      <c r="E9" s="22" t="s">
        <v>149</v>
      </c>
      <c r="F9" s="22"/>
      <c r="G9" s="22"/>
      <c r="H9" s="22"/>
      <c r="I9" s="22"/>
      <c r="J9" s="22"/>
      <c r="K9" s="27"/>
      <c r="L9" s="22"/>
      <c r="M9" s="29" t="s">
        <v>289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25">
      <c r="A10" s="22" t="s">
        <v>119</v>
      </c>
      <c r="B10" s="22"/>
      <c r="C10" s="22"/>
      <c r="D10" s="22"/>
      <c r="E10" s="22" t="s">
        <v>150</v>
      </c>
      <c r="F10" s="22"/>
      <c r="G10" s="22"/>
      <c r="H10" s="22"/>
      <c r="I10" s="22"/>
      <c r="J10" s="22"/>
      <c r="K10" s="27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22" t="s">
        <v>120</v>
      </c>
      <c r="B11" s="22"/>
      <c r="C11" s="22"/>
      <c r="D11" s="22"/>
      <c r="E11" s="22" t="s">
        <v>151</v>
      </c>
      <c r="F11" s="22"/>
      <c r="G11" s="22"/>
      <c r="H11" s="22"/>
      <c r="I11" s="22"/>
      <c r="J11" s="22"/>
      <c r="K11" s="27"/>
      <c r="L11" s="22"/>
      <c r="M11" s="40">
        <v>2019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2" t="s">
        <v>121</v>
      </c>
      <c r="B12" s="22"/>
      <c r="C12" s="22"/>
      <c r="D12" s="22"/>
      <c r="E12" s="22" t="s">
        <v>152</v>
      </c>
      <c r="F12" s="22"/>
      <c r="G12" s="22"/>
      <c r="H12" s="22"/>
      <c r="I12" s="22"/>
      <c r="J12" s="22"/>
      <c r="K12" s="27"/>
      <c r="L12" s="22"/>
      <c r="M12" s="42" t="s">
        <v>343</v>
      </c>
      <c r="N12" s="41"/>
      <c r="O12" s="41"/>
      <c r="P12" s="41"/>
      <c r="Q12" s="41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2" t="s">
        <v>122</v>
      </c>
      <c r="B13" s="22"/>
      <c r="C13" s="22"/>
      <c r="D13" s="22"/>
      <c r="E13" s="22" t="s">
        <v>153</v>
      </c>
      <c r="F13" s="22"/>
      <c r="G13" s="22"/>
      <c r="H13" s="22"/>
      <c r="I13" s="22"/>
      <c r="J13" s="22"/>
      <c r="K13" s="27"/>
      <c r="L13" s="22"/>
      <c r="M13" s="42" t="s">
        <v>344</v>
      </c>
      <c r="N13" s="41"/>
      <c r="O13" s="41"/>
      <c r="P13" s="41"/>
      <c r="Q13" s="41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7"/>
      <c r="L14" s="22"/>
      <c r="M14" s="42" t="s">
        <v>345</v>
      </c>
      <c r="N14" s="41"/>
      <c r="O14" s="41"/>
      <c r="P14" s="41"/>
      <c r="Q14" s="41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3">
        <v>2012</v>
      </c>
      <c r="B15" s="22"/>
      <c r="C15" s="22"/>
      <c r="D15" s="22"/>
      <c r="E15" s="23">
        <v>2015</v>
      </c>
      <c r="F15" s="22"/>
      <c r="G15" s="22"/>
      <c r="H15" s="22"/>
      <c r="I15" s="22"/>
      <c r="J15" s="28"/>
      <c r="K15" s="27"/>
      <c r="L15" s="22"/>
      <c r="M15" s="42" t="s">
        <v>346</v>
      </c>
      <c r="N15" s="41"/>
      <c r="O15" s="41"/>
      <c r="P15" s="41"/>
      <c r="Q15" s="41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 t="s">
        <v>123</v>
      </c>
      <c r="B16" s="22"/>
      <c r="C16" s="22"/>
      <c r="D16" s="22"/>
      <c r="E16" s="22" t="s">
        <v>223</v>
      </c>
      <c r="F16" s="22"/>
      <c r="G16" s="22"/>
      <c r="H16" s="22"/>
      <c r="I16" s="22"/>
      <c r="J16" s="22"/>
      <c r="K16" s="27"/>
      <c r="L16" s="22"/>
      <c r="M16" s="42" t="s">
        <v>347</v>
      </c>
      <c r="N16" s="41"/>
      <c r="O16" s="41"/>
      <c r="P16" s="41"/>
      <c r="Q16" s="41"/>
      <c r="R16" s="22"/>
      <c r="S16" s="22"/>
      <c r="T16" s="22"/>
      <c r="U16" s="22"/>
      <c r="V16" s="22"/>
      <c r="W16" s="22"/>
      <c r="X16" s="22"/>
      <c r="Y16" s="22"/>
      <c r="Z16" s="22"/>
    </row>
    <row r="17" spans="1:30" x14ac:dyDescent="0.25">
      <c r="A17" s="22" t="s">
        <v>124</v>
      </c>
      <c r="B17" s="22"/>
      <c r="C17" s="22"/>
      <c r="D17" s="22"/>
      <c r="E17" s="22" t="s">
        <v>224</v>
      </c>
      <c r="F17" s="22"/>
      <c r="G17" s="22"/>
      <c r="H17" s="22"/>
      <c r="I17" s="22"/>
      <c r="J17" s="22"/>
      <c r="K17" s="27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30" x14ac:dyDescent="0.25">
      <c r="A18" s="22" t="s">
        <v>125</v>
      </c>
      <c r="B18" s="22"/>
      <c r="C18" s="22"/>
      <c r="D18" s="22"/>
      <c r="E18" s="22" t="s">
        <v>225</v>
      </c>
      <c r="F18" s="22"/>
      <c r="G18" s="22"/>
      <c r="H18" s="22"/>
      <c r="I18" s="22"/>
      <c r="J18" s="22"/>
      <c r="K18" s="27"/>
      <c r="L18" s="22"/>
      <c r="M18" s="24">
        <v>2020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30" x14ac:dyDescent="0.25">
      <c r="A19" s="22" t="s">
        <v>126</v>
      </c>
      <c r="B19" s="22"/>
      <c r="C19" s="22"/>
      <c r="D19" s="22"/>
      <c r="E19" s="22" t="s">
        <v>226</v>
      </c>
      <c r="F19" s="22"/>
      <c r="G19" s="22"/>
      <c r="H19" s="22"/>
      <c r="I19" s="22"/>
      <c r="J19" s="22"/>
      <c r="K19" s="27"/>
      <c r="L19" s="22"/>
      <c r="M19" s="22" t="s">
        <v>348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30" x14ac:dyDescent="0.25">
      <c r="A20" s="22" t="s">
        <v>127</v>
      </c>
      <c r="B20" s="22"/>
      <c r="C20" s="22"/>
      <c r="D20" s="22"/>
      <c r="E20" s="22" t="s">
        <v>227</v>
      </c>
      <c r="F20" s="22"/>
      <c r="G20" s="22"/>
      <c r="H20" s="22"/>
      <c r="I20" s="22"/>
      <c r="J20" s="22"/>
      <c r="K20" s="27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D20" s="13"/>
    </row>
    <row r="21" spans="1:30" x14ac:dyDescent="0.25">
      <c r="A21" s="22" t="s">
        <v>128</v>
      </c>
      <c r="B21" s="22"/>
      <c r="C21" s="22"/>
      <c r="D21" s="22"/>
      <c r="E21" s="22" t="s">
        <v>228</v>
      </c>
      <c r="F21" s="22"/>
      <c r="G21" s="22"/>
      <c r="H21" s="22"/>
      <c r="I21" s="22"/>
      <c r="J21" s="22"/>
      <c r="K21" s="27"/>
      <c r="L21" s="22"/>
      <c r="M21" s="45">
        <v>2021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D21" s="13"/>
    </row>
    <row r="22" spans="1:30" x14ac:dyDescent="0.25">
      <c r="A22" s="22" t="s">
        <v>129</v>
      </c>
      <c r="B22" s="22"/>
      <c r="C22" s="22"/>
      <c r="D22" s="22"/>
      <c r="E22" s="22" t="s">
        <v>229</v>
      </c>
      <c r="F22" s="22"/>
      <c r="G22" s="22"/>
      <c r="H22" s="22"/>
      <c r="I22" s="22"/>
      <c r="J22" s="22"/>
      <c r="K22" s="27"/>
      <c r="L22" s="22"/>
      <c r="M22" s="22" t="s">
        <v>374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D22" s="13"/>
    </row>
    <row r="23" spans="1:30" x14ac:dyDescent="0.25">
      <c r="A23" s="22" t="s">
        <v>130</v>
      </c>
      <c r="B23" s="22"/>
      <c r="C23" s="22"/>
      <c r="D23" s="22"/>
      <c r="E23" s="22" t="s">
        <v>230</v>
      </c>
      <c r="F23" s="22"/>
      <c r="G23" s="22"/>
      <c r="H23" s="22"/>
      <c r="I23" s="22"/>
      <c r="J23" s="22"/>
      <c r="K23" s="27"/>
      <c r="L23" s="22"/>
      <c r="M23" s="22" t="s">
        <v>375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D23" s="13"/>
    </row>
    <row r="24" spans="1:30" x14ac:dyDescent="0.25">
      <c r="A24" s="22" t="s">
        <v>131</v>
      </c>
      <c r="B24" s="22"/>
      <c r="C24" s="22"/>
      <c r="D24" s="22"/>
      <c r="E24" s="22"/>
      <c r="F24" s="22"/>
      <c r="G24" s="22"/>
      <c r="H24" s="22"/>
      <c r="I24" s="22"/>
      <c r="J24" s="22"/>
      <c r="K24" s="27"/>
      <c r="L24" s="22"/>
      <c r="M24" s="22" t="s">
        <v>376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D24" s="13"/>
    </row>
    <row r="25" spans="1:30" x14ac:dyDescent="0.25">
      <c r="A25" s="22" t="s">
        <v>132</v>
      </c>
      <c r="B25" s="22"/>
      <c r="C25" s="22"/>
      <c r="D25" s="22"/>
      <c r="E25" s="23">
        <v>2016</v>
      </c>
      <c r="F25" s="22"/>
      <c r="G25" s="22"/>
      <c r="H25" s="22"/>
      <c r="I25" s="22"/>
      <c r="J25" s="22"/>
      <c r="K25" s="27"/>
      <c r="L25" s="22"/>
      <c r="M25" s="22" t="s">
        <v>377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D25" s="13"/>
    </row>
    <row r="26" spans="1:30" x14ac:dyDescent="0.25">
      <c r="A26" s="22" t="s">
        <v>133</v>
      </c>
      <c r="B26" s="22"/>
      <c r="C26" s="22"/>
      <c r="D26" s="22"/>
      <c r="E26" s="22" t="s">
        <v>245</v>
      </c>
      <c r="F26" s="22"/>
      <c r="G26" s="22"/>
      <c r="H26" s="22"/>
      <c r="I26" s="22"/>
      <c r="J26" s="22"/>
      <c r="K26" s="27"/>
      <c r="L26" s="22"/>
      <c r="M26" s="22" t="s">
        <v>378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D26" s="13"/>
    </row>
    <row r="27" spans="1:30" x14ac:dyDescent="0.25">
      <c r="A27" s="22" t="s">
        <v>134</v>
      </c>
      <c r="B27" s="22"/>
      <c r="C27" s="22"/>
      <c r="D27" s="22"/>
      <c r="E27" s="22" t="s">
        <v>246</v>
      </c>
      <c r="F27" s="22"/>
      <c r="G27" s="22"/>
      <c r="H27" s="22"/>
      <c r="I27" s="22"/>
      <c r="J27" s="22"/>
      <c r="K27" s="27"/>
      <c r="L27" s="22"/>
      <c r="M27" s="22" t="s">
        <v>379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D27" s="13"/>
    </row>
    <row r="28" spans="1:30" x14ac:dyDescent="0.25">
      <c r="A28" s="22"/>
      <c r="B28" s="22"/>
      <c r="C28" s="22"/>
      <c r="D28" s="22"/>
      <c r="E28" s="22" t="s">
        <v>247</v>
      </c>
      <c r="F28" s="22"/>
      <c r="G28" s="22"/>
      <c r="H28" s="22"/>
      <c r="I28" s="22"/>
      <c r="J28" s="22"/>
      <c r="K28" s="27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D28" s="13"/>
    </row>
    <row r="29" spans="1:30" x14ac:dyDescent="0.25">
      <c r="A29" s="23">
        <v>2013</v>
      </c>
      <c r="B29" s="22"/>
      <c r="C29" s="22"/>
      <c r="D29" s="22"/>
      <c r="E29" s="22" t="s">
        <v>248</v>
      </c>
      <c r="F29" s="22"/>
      <c r="G29" s="22"/>
      <c r="H29" s="22"/>
      <c r="I29" s="22"/>
      <c r="J29" s="22"/>
      <c r="K29" s="27"/>
      <c r="L29" s="22"/>
      <c r="M29" s="40">
        <v>2022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D29" s="13"/>
    </row>
    <row r="30" spans="1:30" x14ac:dyDescent="0.25">
      <c r="A30" s="22" t="s">
        <v>135</v>
      </c>
      <c r="B30" s="22"/>
      <c r="C30" s="22"/>
      <c r="D30" s="22"/>
      <c r="E30" s="22" t="s">
        <v>249</v>
      </c>
      <c r="F30" s="22"/>
      <c r="G30" s="22"/>
      <c r="H30" s="22"/>
      <c r="I30" s="22"/>
      <c r="J30" s="22"/>
      <c r="K30" s="27"/>
      <c r="L30" s="22"/>
      <c r="M30" s="22" t="s">
        <v>399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D30" s="13"/>
    </row>
    <row r="31" spans="1:30" x14ac:dyDescent="0.25">
      <c r="A31" s="22" t="s">
        <v>136</v>
      </c>
      <c r="B31" s="22"/>
      <c r="C31" s="22"/>
      <c r="D31" s="22"/>
      <c r="E31" s="22" t="s">
        <v>250</v>
      </c>
      <c r="F31" s="22"/>
      <c r="G31" s="22"/>
      <c r="H31" s="22"/>
      <c r="I31" s="22"/>
      <c r="J31" s="22"/>
      <c r="K31" s="27"/>
      <c r="L31" s="22"/>
      <c r="M31" s="22" t="s">
        <v>400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D31" s="13"/>
    </row>
    <row r="32" spans="1:30" x14ac:dyDescent="0.25">
      <c r="A32" s="22" t="s">
        <v>137</v>
      </c>
      <c r="B32" s="22"/>
      <c r="C32" s="22"/>
      <c r="D32" s="22"/>
      <c r="E32" s="22" t="s">
        <v>118</v>
      </c>
      <c r="F32" s="22"/>
      <c r="G32" s="22"/>
      <c r="H32" s="22"/>
      <c r="I32" s="22"/>
      <c r="J32" s="22"/>
      <c r="K32" s="27"/>
      <c r="L32" s="22"/>
      <c r="M32" s="22" t="s">
        <v>401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D32" s="13"/>
    </row>
    <row r="33" spans="1:30" x14ac:dyDescent="0.25">
      <c r="A33" s="22"/>
      <c r="B33" s="22"/>
      <c r="C33" s="22"/>
      <c r="D33" s="22"/>
      <c r="E33" s="22" t="s">
        <v>251</v>
      </c>
      <c r="F33" s="22"/>
      <c r="G33" s="22"/>
      <c r="H33" s="22"/>
      <c r="I33" s="22"/>
      <c r="J33" s="22"/>
      <c r="K33" s="27"/>
      <c r="L33" s="22"/>
      <c r="M33" s="22" t="s">
        <v>402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D33" s="13"/>
    </row>
    <row r="34" spans="1:30" x14ac:dyDescent="0.25">
      <c r="A34" s="22" t="s">
        <v>138</v>
      </c>
      <c r="B34" s="22"/>
      <c r="C34" s="22"/>
      <c r="D34" s="22"/>
      <c r="E34" s="22"/>
      <c r="F34" s="22"/>
      <c r="G34" s="22"/>
      <c r="H34" s="22"/>
      <c r="I34" s="22"/>
      <c r="J34" s="22"/>
      <c r="K34" s="27"/>
      <c r="L34" s="22"/>
      <c r="M34" s="22" t="s">
        <v>403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D34" s="13"/>
    </row>
    <row r="35" spans="1:30" x14ac:dyDescent="0.25">
      <c r="A35" s="22" t="s">
        <v>139</v>
      </c>
      <c r="B35" s="22"/>
      <c r="C35" s="22"/>
      <c r="D35" s="22"/>
      <c r="E35" s="24">
        <v>2017</v>
      </c>
      <c r="F35" s="22"/>
      <c r="G35" s="22"/>
      <c r="H35" s="22"/>
      <c r="I35" s="22"/>
      <c r="J35" s="22"/>
      <c r="K35" s="27"/>
      <c r="L35" s="22"/>
      <c r="M35" s="22" t="s">
        <v>404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D35" s="13"/>
    </row>
    <row r="36" spans="1:30" x14ac:dyDescent="0.25">
      <c r="A36" s="22" t="s">
        <v>140</v>
      </c>
      <c r="B36" s="22"/>
      <c r="C36" s="22"/>
      <c r="D36" s="22"/>
      <c r="E36" s="22" t="s">
        <v>275</v>
      </c>
      <c r="F36" s="22"/>
      <c r="G36" s="22"/>
      <c r="H36" s="22"/>
      <c r="I36" s="22"/>
      <c r="J36" s="22"/>
      <c r="K36" s="27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D36" s="13"/>
    </row>
    <row r="37" spans="1:30" x14ac:dyDescent="0.25">
      <c r="A37" s="22" t="s">
        <v>141</v>
      </c>
      <c r="B37" s="22"/>
      <c r="C37" s="22"/>
      <c r="D37" s="22"/>
      <c r="E37" s="22" t="s">
        <v>276</v>
      </c>
      <c r="F37" s="22"/>
      <c r="G37" s="22"/>
      <c r="H37" s="22"/>
      <c r="I37" s="22"/>
      <c r="J37" s="22"/>
      <c r="K37" s="27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D37" s="13"/>
    </row>
    <row r="38" spans="1:30" x14ac:dyDescent="0.25">
      <c r="A38" s="22" t="s">
        <v>142</v>
      </c>
      <c r="B38" s="22"/>
      <c r="C38" s="22"/>
      <c r="D38" s="22"/>
      <c r="E38" s="22" t="s">
        <v>277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D38" s="13"/>
    </row>
    <row r="39" spans="1:30" x14ac:dyDescent="0.25">
      <c r="A39" s="22" t="s">
        <v>143</v>
      </c>
      <c r="B39" s="22"/>
      <c r="C39" s="22"/>
      <c r="D39" s="22"/>
      <c r="E39" s="22" t="s">
        <v>278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D39" s="13"/>
    </row>
    <row r="40" spans="1:30" x14ac:dyDescent="0.25">
      <c r="A40" s="22"/>
      <c r="B40" s="22"/>
      <c r="C40" s="22"/>
      <c r="D40" s="22"/>
      <c r="E40" s="22" t="s">
        <v>279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D40" s="13"/>
    </row>
    <row r="41" spans="1:30" x14ac:dyDescent="0.25">
      <c r="A41" s="22"/>
      <c r="B41" s="22"/>
      <c r="C41" s="22"/>
      <c r="D41" s="22"/>
      <c r="E41" s="22" t="s">
        <v>280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D41" s="13"/>
    </row>
    <row r="42" spans="1:30" x14ac:dyDescent="0.25">
      <c r="A42" s="22"/>
      <c r="B42" s="22"/>
      <c r="C42" s="22"/>
      <c r="D42" s="22"/>
      <c r="E42" s="22" t="s">
        <v>281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D42" s="13"/>
    </row>
    <row r="43" spans="1:30" x14ac:dyDescent="0.25">
      <c r="A43" s="22"/>
      <c r="B43" s="22"/>
      <c r="C43" s="22"/>
      <c r="D43" s="22"/>
      <c r="E43" s="22" t="s">
        <v>282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D43" s="13"/>
    </row>
    <row r="44" spans="1:3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D44" s="13"/>
    </row>
    <row r="45" spans="1:3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D45" s="13"/>
    </row>
    <row r="46" spans="1:3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D46" s="13"/>
    </row>
    <row r="47" spans="1:30" x14ac:dyDescent="0.25">
      <c r="K47" s="26"/>
      <c r="AD47" s="13"/>
    </row>
    <row r="48" spans="1:30" x14ac:dyDescent="0.25">
      <c r="K48" s="26"/>
      <c r="AD48" s="13"/>
    </row>
    <row r="49" spans="11:30" x14ac:dyDescent="0.25">
      <c r="K49" s="26"/>
      <c r="AD49" s="13"/>
    </row>
    <row r="50" spans="11:30" x14ac:dyDescent="0.25">
      <c r="K50" s="26"/>
      <c r="AD50" s="13"/>
    </row>
    <row r="51" spans="11:30" x14ac:dyDescent="0.25">
      <c r="K51" s="26"/>
      <c r="AD51" s="13"/>
    </row>
    <row r="52" spans="11:30" x14ac:dyDescent="0.25">
      <c r="K52" s="26"/>
      <c r="AD52" s="13"/>
    </row>
    <row r="53" spans="11:30" x14ac:dyDescent="0.25">
      <c r="K53" s="26"/>
      <c r="AD53" s="13"/>
    </row>
    <row r="54" spans="11:30" x14ac:dyDescent="0.25">
      <c r="K54" s="26"/>
      <c r="AD54" s="13"/>
    </row>
    <row r="55" spans="11:30" x14ac:dyDescent="0.25">
      <c r="K55" s="26"/>
      <c r="AD55" s="13"/>
    </row>
    <row r="56" spans="11:30" x14ac:dyDescent="0.25">
      <c r="K56" s="26"/>
      <c r="AD56" s="13"/>
    </row>
    <row r="57" spans="11:30" x14ac:dyDescent="0.25">
      <c r="K57" s="26"/>
    </row>
    <row r="58" spans="11:30" x14ac:dyDescent="0.25">
      <c r="K58" s="26"/>
    </row>
    <row r="59" spans="11:30" x14ac:dyDescent="0.25">
      <c r="K59" s="26"/>
    </row>
    <row r="60" spans="11:30" x14ac:dyDescent="0.25">
      <c r="K60" s="26"/>
    </row>
    <row r="61" spans="11:30" x14ac:dyDescent="0.25">
      <c r="K61" s="26"/>
    </row>
    <row r="62" spans="11:30" x14ac:dyDescent="0.25">
      <c r="K62" s="26"/>
    </row>
    <row r="63" spans="11:30" x14ac:dyDescent="0.25">
      <c r="K63" s="26"/>
    </row>
    <row r="64" spans="11:30" x14ac:dyDescent="0.25">
      <c r="K64" s="26"/>
    </row>
    <row r="65" spans="11:11" x14ac:dyDescent="0.25">
      <c r="K65" s="26"/>
    </row>
    <row r="66" spans="11:11" x14ac:dyDescent="0.25">
      <c r="K66" s="26"/>
    </row>
    <row r="67" spans="11:11" x14ac:dyDescent="0.25">
      <c r="K67" s="26"/>
    </row>
    <row r="68" spans="11:11" x14ac:dyDescent="0.25">
      <c r="K68" s="26"/>
    </row>
    <row r="69" spans="11:11" x14ac:dyDescent="0.25">
      <c r="K69" s="26"/>
    </row>
    <row r="70" spans="11:11" x14ac:dyDescent="0.25">
      <c r="K70" s="26"/>
    </row>
    <row r="71" spans="11:11" x14ac:dyDescent="0.25">
      <c r="K71" s="26"/>
    </row>
    <row r="72" spans="11:11" x14ac:dyDescent="0.25">
      <c r="K72" s="26"/>
    </row>
    <row r="73" spans="11:11" x14ac:dyDescent="0.25">
      <c r="K73" s="26"/>
    </row>
    <row r="74" spans="11:11" x14ac:dyDescent="0.25">
      <c r="K74" s="26"/>
    </row>
    <row r="75" spans="11:11" x14ac:dyDescent="0.25">
      <c r="K75" s="26"/>
    </row>
    <row r="76" spans="11:11" x14ac:dyDescent="0.25">
      <c r="K76" s="26"/>
    </row>
    <row r="77" spans="11:11" x14ac:dyDescent="0.25">
      <c r="K77" s="26"/>
    </row>
    <row r="78" spans="11:11" x14ac:dyDescent="0.25">
      <c r="K78" s="26"/>
    </row>
    <row r="79" spans="11:11" x14ac:dyDescent="0.25">
      <c r="K79" s="26"/>
    </row>
    <row r="80" spans="11:11" x14ac:dyDescent="0.25">
      <c r="K80" s="26"/>
    </row>
    <row r="81" spans="11:11" x14ac:dyDescent="0.25">
      <c r="K81" s="26"/>
    </row>
    <row r="82" spans="11:11" x14ac:dyDescent="0.25">
      <c r="K82" s="26"/>
    </row>
    <row r="83" spans="11:11" x14ac:dyDescent="0.25">
      <c r="K83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17EE-B34C-4EEE-8D03-A4AFF72E2E25}">
  <dimension ref="A1:AB86"/>
  <sheetViews>
    <sheetView topLeftCell="D6" workbookViewId="0">
      <selection activeCell="R24" sqref="R24"/>
    </sheetView>
  </sheetViews>
  <sheetFormatPr defaultRowHeight="15" x14ac:dyDescent="0.25"/>
  <sheetData>
    <row r="1" spans="1:28" ht="15.75" x14ac:dyDescent="0.25">
      <c r="A1" s="7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5.75" x14ac:dyDescent="0.25">
      <c r="A3" s="7" t="s">
        <v>19</v>
      </c>
      <c r="B3" s="8"/>
      <c r="C3" s="7" t="s">
        <v>20</v>
      </c>
      <c r="D3" s="8"/>
      <c r="E3" s="8"/>
      <c r="F3" s="8"/>
      <c r="G3" s="7" t="s">
        <v>21</v>
      </c>
      <c r="H3" s="8"/>
      <c r="I3" s="8"/>
      <c r="J3" s="7" t="s">
        <v>19</v>
      </c>
      <c r="K3" s="8"/>
      <c r="L3" s="7" t="s">
        <v>20</v>
      </c>
      <c r="M3" s="8"/>
      <c r="N3" s="8"/>
      <c r="O3" s="8"/>
      <c r="P3" s="7" t="s">
        <v>21</v>
      </c>
      <c r="Q3" s="39"/>
      <c r="R3" s="51" t="s">
        <v>19</v>
      </c>
      <c r="S3" s="39"/>
      <c r="T3" s="51" t="s">
        <v>20</v>
      </c>
      <c r="U3" s="39"/>
      <c r="V3" s="39"/>
      <c r="W3" s="51" t="s">
        <v>21</v>
      </c>
      <c r="X3" s="39"/>
      <c r="Y3" s="39"/>
      <c r="Z3" s="39"/>
      <c r="AA3" s="39"/>
      <c r="AB3" s="39"/>
    </row>
    <row r="4" spans="1:2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5.75" x14ac:dyDescent="0.25">
      <c r="A5" s="9">
        <v>2010</v>
      </c>
      <c r="B5" s="8"/>
      <c r="C5" s="8"/>
      <c r="D5" s="8"/>
      <c r="E5" s="8"/>
      <c r="F5" s="8"/>
      <c r="G5" s="8"/>
      <c r="H5" s="8"/>
      <c r="I5" s="8"/>
      <c r="J5" s="43">
        <v>2016</v>
      </c>
      <c r="K5" s="8"/>
      <c r="L5" s="8"/>
      <c r="M5" s="8"/>
      <c r="N5" s="8"/>
      <c r="O5" s="8"/>
      <c r="P5" s="8"/>
      <c r="Q5" s="39"/>
      <c r="R5" s="49">
        <v>2023</v>
      </c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5">
      <c r="A6" s="8" t="s">
        <v>22</v>
      </c>
      <c r="B6" s="8"/>
      <c r="C6" s="8" t="s">
        <v>23</v>
      </c>
      <c r="D6" s="8"/>
      <c r="E6" s="8"/>
      <c r="F6" s="8"/>
      <c r="G6" s="10">
        <v>500</v>
      </c>
      <c r="H6" s="8"/>
      <c r="I6" s="8"/>
      <c r="J6" s="8" t="s">
        <v>203</v>
      </c>
      <c r="K6" s="8"/>
      <c r="L6" s="8" t="s">
        <v>23</v>
      </c>
      <c r="M6" s="8"/>
      <c r="N6" s="8"/>
      <c r="O6" s="8"/>
      <c r="P6" s="10">
        <v>1000</v>
      </c>
      <c r="Q6" s="39"/>
      <c r="R6" s="31" t="s">
        <v>426</v>
      </c>
      <c r="S6" s="39"/>
      <c r="T6" s="39" t="s">
        <v>350</v>
      </c>
      <c r="U6" s="39"/>
      <c r="V6" s="39"/>
      <c r="W6" s="52">
        <v>1500</v>
      </c>
      <c r="X6" s="39"/>
      <c r="Y6" s="39"/>
      <c r="Z6" s="39"/>
      <c r="AA6" s="39"/>
      <c r="AB6" s="39"/>
    </row>
    <row r="7" spans="1:28" x14ac:dyDescent="0.25">
      <c r="A7" s="8" t="s">
        <v>24</v>
      </c>
      <c r="B7" s="8"/>
      <c r="C7" s="8" t="s">
        <v>23</v>
      </c>
      <c r="D7" s="8"/>
      <c r="E7" s="8"/>
      <c r="F7" s="8"/>
      <c r="G7" s="10">
        <v>500</v>
      </c>
      <c r="H7" s="8"/>
      <c r="I7" s="8"/>
      <c r="J7" s="8" t="s">
        <v>231</v>
      </c>
      <c r="K7" s="8"/>
      <c r="L7" s="8" t="s">
        <v>23</v>
      </c>
      <c r="M7" s="8"/>
      <c r="N7" s="8"/>
      <c r="O7" s="8"/>
      <c r="P7" s="10">
        <v>1000</v>
      </c>
      <c r="Q7" s="39"/>
      <c r="R7" s="31" t="s">
        <v>430</v>
      </c>
      <c r="S7" s="39"/>
      <c r="T7" s="31" t="s">
        <v>431</v>
      </c>
      <c r="U7" s="39"/>
      <c r="V7" s="39"/>
      <c r="W7" s="52">
        <v>500</v>
      </c>
      <c r="X7" s="39"/>
      <c r="Y7" s="39"/>
      <c r="Z7" s="39"/>
      <c r="AA7" s="39"/>
      <c r="AB7" s="39"/>
    </row>
    <row r="8" spans="1:28" x14ac:dyDescent="0.25">
      <c r="A8" s="8" t="s">
        <v>30</v>
      </c>
      <c r="B8" s="8"/>
      <c r="C8" s="8" t="s">
        <v>23</v>
      </c>
      <c r="D8" s="8"/>
      <c r="E8" s="8"/>
      <c r="F8" s="8"/>
      <c r="G8" s="10">
        <v>500</v>
      </c>
      <c r="H8" s="8"/>
      <c r="I8" s="8"/>
      <c r="J8" s="8" t="s">
        <v>232</v>
      </c>
      <c r="K8" s="8"/>
      <c r="L8" s="8" t="s">
        <v>23</v>
      </c>
      <c r="M8" s="8"/>
      <c r="N8" s="8"/>
      <c r="O8" s="8"/>
      <c r="P8" s="10">
        <v>1000</v>
      </c>
      <c r="Q8" s="39"/>
      <c r="R8" s="31" t="s">
        <v>427</v>
      </c>
      <c r="S8" s="39"/>
      <c r="T8" s="39" t="s">
        <v>28</v>
      </c>
      <c r="U8" s="39"/>
      <c r="V8" s="39"/>
      <c r="W8" s="52">
        <v>1500</v>
      </c>
      <c r="X8" s="39"/>
      <c r="Y8" s="39"/>
      <c r="Z8" s="39"/>
      <c r="AA8" s="39"/>
      <c r="AB8" s="39"/>
    </row>
    <row r="9" spans="1:28" x14ac:dyDescent="0.25">
      <c r="A9" s="8" t="s">
        <v>31</v>
      </c>
      <c r="B9" s="8"/>
      <c r="C9" s="8" t="s">
        <v>23</v>
      </c>
      <c r="D9" s="8"/>
      <c r="E9" s="8"/>
      <c r="F9" s="8"/>
      <c r="G9" s="10">
        <v>500</v>
      </c>
      <c r="H9" s="8"/>
      <c r="I9" s="8"/>
      <c r="J9" s="8" t="s">
        <v>205</v>
      </c>
      <c r="K9" s="8"/>
      <c r="L9" s="8" t="s">
        <v>26</v>
      </c>
      <c r="M9" s="8"/>
      <c r="N9" s="8"/>
      <c r="O9" s="8"/>
      <c r="P9" s="10">
        <v>500</v>
      </c>
      <c r="Q9" s="39"/>
      <c r="R9" s="39" t="s">
        <v>429</v>
      </c>
      <c r="S9" s="39"/>
      <c r="T9" s="39" t="s">
        <v>28</v>
      </c>
      <c r="U9" s="39"/>
      <c r="V9" s="39"/>
      <c r="W9" s="52">
        <v>1500</v>
      </c>
      <c r="X9" s="39"/>
      <c r="Y9" s="39"/>
      <c r="Z9" s="39"/>
      <c r="AA9" s="39"/>
      <c r="AB9" s="39"/>
    </row>
    <row r="10" spans="1:28" x14ac:dyDescent="0.25">
      <c r="A10" s="8" t="s">
        <v>25</v>
      </c>
      <c r="B10" s="8"/>
      <c r="C10" s="8" t="s">
        <v>26</v>
      </c>
      <c r="D10" s="8"/>
      <c r="E10" s="8"/>
      <c r="F10" s="8"/>
      <c r="G10" s="10">
        <v>250</v>
      </c>
      <c r="H10" s="8"/>
      <c r="I10" s="8"/>
      <c r="J10" s="8" t="s">
        <v>106</v>
      </c>
      <c r="K10" s="8"/>
      <c r="L10" s="8" t="s">
        <v>28</v>
      </c>
      <c r="M10" s="8"/>
      <c r="N10" s="8"/>
      <c r="O10" s="8"/>
      <c r="P10" s="10">
        <v>1000</v>
      </c>
      <c r="Q10" s="39"/>
      <c r="R10" s="39" t="s">
        <v>428</v>
      </c>
      <c r="S10" s="39"/>
      <c r="T10" s="39" t="s">
        <v>28</v>
      </c>
      <c r="U10" s="39"/>
      <c r="V10" s="39"/>
      <c r="W10" s="52">
        <v>1500</v>
      </c>
      <c r="X10" s="39"/>
      <c r="Y10" s="39"/>
      <c r="Z10" s="39"/>
      <c r="AA10" s="39"/>
      <c r="AB10" s="39"/>
    </row>
    <row r="11" spans="1:28" x14ac:dyDescent="0.25">
      <c r="A11" s="8" t="s">
        <v>29</v>
      </c>
      <c r="B11" s="8"/>
      <c r="C11" s="8" t="s">
        <v>26</v>
      </c>
      <c r="D11" s="8"/>
      <c r="E11" s="8"/>
      <c r="F11" s="8"/>
      <c r="G11" s="10">
        <v>200</v>
      </c>
      <c r="H11" s="8"/>
      <c r="I11" s="8"/>
      <c r="J11" s="8" t="s">
        <v>233</v>
      </c>
      <c r="K11" s="8"/>
      <c r="L11" s="8" t="s">
        <v>28</v>
      </c>
      <c r="M11" s="8"/>
      <c r="N11" s="8"/>
      <c r="O11" s="8"/>
      <c r="P11" s="10">
        <v>1000</v>
      </c>
      <c r="Q11" s="39"/>
      <c r="R11" s="31" t="s">
        <v>432</v>
      </c>
      <c r="S11" s="31"/>
      <c r="T11" s="31" t="s">
        <v>38</v>
      </c>
      <c r="U11" s="31"/>
      <c r="V11" s="31"/>
      <c r="W11" s="37">
        <v>2000</v>
      </c>
      <c r="X11" s="39"/>
      <c r="Y11" s="39"/>
      <c r="Z11" s="39"/>
      <c r="AA11" s="39"/>
      <c r="AB11" s="39"/>
    </row>
    <row r="12" spans="1:28" x14ac:dyDescent="0.25">
      <c r="A12" s="8" t="s">
        <v>32</v>
      </c>
      <c r="B12" s="8"/>
      <c r="C12" s="8" t="s">
        <v>26</v>
      </c>
      <c r="D12" s="8"/>
      <c r="E12" s="8"/>
      <c r="F12" s="8"/>
      <c r="G12" s="10">
        <v>300</v>
      </c>
      <c r="H12" s="8"/>
      <c r="I12" s="8"/>
      <c r="J12" s="8" t="s">
        <v>206</v>
      </c>
      <c r="K12" s="8"/>
      <c r="L12" s="8" t="s">
        <v>28</v>
      </c>
      <c r="M12" s="8"/>
      <c r="N12" s="8"/>
      <c r="O12" s="8"/>
      <c r="P12" s="10">
        <v>1000</v>
      </c>
      <c r="Q12" s="39"/>
      <c r="R12" s="50" t="s">
        <v>317</v>
      </c>
      <c r="S12" s="39"/>
      <c r="T12" s="39"/>
      <c r="U12" s="39"/>
      <c r="V12" s="39"/>
      <c r="W12" s="53">
        <v>8500</v>
      </c>
      <c r="X12" s="39"/>
      <c r="Y12" s="39"/>
      <c r="Z12" s="39"/>
      <c r="AA12" s="39"/>
      <c r="AB12" s="39"/>
    </row>
    <row r="13" spans="1:28" x14ac:dyDescent="0.25">
      <c r="A13" s="8" t="s">
        <v>27</v>
      </c>
      <c r="B13" s="8"/>
      <c r="C13" s="8" t="s">
        <v>28</v>
      </c>
      <c r="D13" s="8"/>
      <c r="E13" s="8"/>
      <c r="F13" s="8"/>
      <c r="G13" s="10">
        <v>850</v>
      </c>
      <c r="H13" s="8"/>
      <c r="I13" s="8"/>
      <c r="J13" s="8" t="s">
        <v>234</v>
      </c>
      <c r="K13" s="8"/>
      <c r="L13" s="8" t="s">
        <v>28</v>
      </c>
      <c r="M13" s="8"/>
      <c r="N13" s="8"/>
      <c r="O13" s="8"/>
      <c r="P13" s="10">
        <v>1000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x14ac:dyDescent="0.25">
      <c r="A14" s="8" t="s">
        <v>33</v>
      </c>
      <c r="B14" s="8"/>
      <c r="C14" s="8" t="s">
        <v>28</v>
      </c>
      <c r="D14" s="8"/>
      <c r="E14" s="8"/>
      <c r="F14" s="8"/>
      <c r="G14" s="10">
        <v>850</v>
      </c>
      <c r="H14" s="8"/>
      <c r="I14" s="8"/>
      <c r="J14" s="8" t="s">
        <v>235</v>
      </c>
      <c r="K14" s="8"/>
      <c r="L14" s="8" t="s">
        <v>28</v>
      </c>
      <c r="M14" s="8"/>
      <c r="N14" s="8"/>
      <c r="O14" s="8"/>
      <c r="P14" s="10">
        <v>1000</v>
      </c>
      <c r="Q14" s="39"/>
      <c r="R14" s="49">
        <v>2024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x14ac:dyDescent="0.25">
      <c r="A15" s="8" t="s">
        <v>34</v>
      </c>
      <c r="B15" s="8"/>
      <c r="C15" s="8" t="s">
        <v>28</v>
      </c>
      <c r="D15" s="8"/>
      <c r="E15" s="8"/>
      <c r="F15" s="8"/>
      <c r="G15" s="10">
        <v>850</v>
      </c>
      <c r="H15" s="8"/>
      <c r="I15" s="8"/>
      <c r="J15" s="8" t="s">
        <v>236</v>
      </c>
      <c r="K15" s="8"/>
      <c r="L15" s="8" t="s">
        <v>38</v>
      </c>
      <c r="M15" s="8"/>
      <c r="N15" s="8"/>
      <c r="O15" s="8"/>
      <c r="P15" s="10">
        <v>1500</v>
      </c>
      <c r="Q15" s="39"/>
      <c r="R15" s="39" t="s">
        <v>459</v>
      </c>
      <c r="S15" s="39"/>
      <c r="T15" s="39" t="s">
        <v>350</v>
      </c>
      <c r="U15" s="39"/>
      <c r="V15" s="39"/>
      <c r="W15" s="52">
        <v>1500</v>
      </c>
      <c r="X15" s="39"/>
      <c r="Y15" s="39"/>
      <c r="Z15" s="39"/>
      <c r="AA15" s="39"/>
      <c r="AB15" s="39"/>
    </row>
    <row r="16" spans="1:28" x14ac:dyDescent="0.25">
      <c r="A16" s="8" t="s">
        <v>35</v>
      </c>
      <c r="B16" s="8"/>
      <c r="C16" s="8" t="s">
        <v>28</v>
      </c>
      <c r="D16" s="8"/>
      <c r="E16" s="8"/>
      <c r="F16" s="8"/>
      <c r="G16" s="10">
        <v>850</v>
      </c>
      <c r="H16" s="8"/>
      <c r="I16" s="8"/>
      <c r="J16" s="8" t="s">
        <v>237</v>
      </c>
      <c r="K16" s="8"/>
      <c r="L16" s="8" t="s">
        <v>40</v>
      </c>
      <c r="M16" s="8"/>
      <c r="N16" s="8"/>
      <c r="O16" s="8"/>
      <c r="P16" s="10">
        <v>500</v>
      </c>
      <c r="Q16" s="39"/>
      <c r="R16" s="39" t="s">
        <v>460</v>
      </c>
      <c r="S16" s="39"/>
      <c r="T16" s="39" t="s">
        <v>28</v>
      </c>
      <c r="U16" s="39"/>
      <c r="V16" s="39"/>
      <c r="W16" s="52">
        <v>1500</v>
      </c>
      <c r="X16" s="39"/>
      <c r="Y16" s="39"/>
      <c r="Z16" s="39"/>
      <c r="AA16" s="39"/>
      <c r="AB16" s="39"/>
    </row>
    <row r="17" spans="1:28" x14ac:dyDescent="0.25">
      <c r="A17" s="8" t="s">
        <v>36</v>
      </c>
      <c r="B17" s="8"/>
      <c r="C17" s="8" t="s">
        <v>28</v>
      </c>
      <c r="D17" s="8"/>
      <c r="E17" s="8"/>
      <c r="F17" s="8"/>
      <c r="G17" s="10">
        <v>850</v>
      </c>
      <c r="H17" s="8"/>
      <c r="I17" s="8"/>
      <c r="J17" s="36" t="s">
        <v>317</v>
      </c>
      <c r="K17" s="8"/>
      <c r="L17" s="8"/>
      <c r="M17" s="8"/>
      <c r="N17" s="8"/>
      <c r="O17" s="8"/>
      <c r="P17" s="35">
        <f>SUM(P6:P16)</f>
        <v>10500</v>
      </c>
      <c r="Q17" s="39"/>
      <c r="R17" s="39" t="s">
        <v>461</v>
      </c>
      <c r="S17" s="39"/>
      <c r="T17" s="39" t="s">
        <v>28</v>
      </c>
      <c r="U17" s="39"/>
      <c r="V17" s="39"/>
      <c r="W17" s="52">
        <v>1500</v>
      </c>
      <c r="X17" s="39"/>
      <c r="Y17" s="39"/>
      <c r="Z17" s="39"/>
      <c r="AA17" s="39"/>
      <c r="AB17" s="39"/>
    </row>
    <row r="18" spans="1:28" x14ac:dyDescent="0.25">
      <c r="A18" s="8" t="s">
        <v>37</v>
      </c>
      <c r="B18" s="8"/>
      <c r="C18" s="8" t="s">
        <v>38</v>
      </c>
      <c r="D18" s="8"/>
      <c r="E18" s="8"/>
      <c r="F18" s="8"/>
      <c r="G18" s="10">
        <v>1500</v>
      </c>
      <c r="H18" s="8"/>
      <c r="I18" s="8"/>
      <c r="J18" s="43">
        <v>2017</v>
      </c>
      <c r="K18" s="8"/>
      <c r="L18" s="8"/>
      <c r="M18" s="8"/>
      <c r="N18" s="8"/>
      <c r="O18" s="8"/>
      <c r="P18" s="8"/>
      <c r="Q18" s="39"/>
      <c r="R18" s="39" t="s">
        <v>462</v>
      </c>
      <c r="S18" s="39"/>
      <c r="T18" s="39" t="s">
        <v>28</v>
      </c>
      <c r="U18" s="39"/>
      <c r="V18" s="39"/>
      <c r="W18" s="52">
        <v>1500</v>
      </c>
      <c r="X18" s="39"/>
      <c r="Y18" s="39"/>
      <c r="Z18" s="39"/>
      <c r="AA18" s="39"/>
      <c r="AB18" s="39"/>
    </row>
    <row r="19" spans="1:28" x14ac:dyDescent="0.25">
      <c r="A19" s="8" t="s">
        <v>39</v>
      </c>
      <c r="B19" s="8"/>
      <c r="C19" s="8" t="s">
        <v>40</v>
      </c>
      <c r="D19" s="8"/>
      <c r="E19" s="8"/>
      <c r="F19" s="8"/>
      <c r="G19" s="10">
        <v>500</v>
      </c>
      <c r="H19" s="8"/>
      <c r="I19" s="8"/>
      <c r="J19" s="8" t="s">
        <v>260</v>
      </c>
      <c r="K19" s="8"/>
      <c r="L19" s="8" t="s">
        <v>23</v>
      </c>
      <c r="M19" s="8"/>
      <c r="N19" s="8"/>
      <c r="O19" s="8"/>
      <c r="P19" s="10">
        <v>1000</v>
      </c>
      <c r="Q19" s="39"/>
      <c r="R19" s="39" t="s">
        <v>463</v>
      </c>
      <c r="S19" s="39"/>
      <c r="T19" s="39" t="s">
        <v>28</v>
      </c>
      <c r="U19" s="39"/>
      <c r="V19" s="39"/>
      <c r="W19" s="52">
        <v>1500</v>
      </c>
      <c r="X19" s="39"/>
      <c r="Y19" s="39"/>
      <c r="Z19" s="39"/>
      <c r="AA19" s="39"/>
      <c r="AB19" s="39"/>
    </row>
    <row r="20" spans="1:28" x14ac:dyDescent="0.25">
      <c r="A20" s="36" t="s">
        <v>317</v>
      </c>
      <c r="B20" s="8"/>
      <c r="C20" s="8"/>
      <c r="D20" s="8"/>
      <c r="E20" s="8"/>
      <c r="F20" s="8"/>
      <c r="G20" s="35">
        <f>SUM(G6:G19)</f>
        <v>9000</v>
      </c>
      <c r="H20" s="8"/>
      <c r="I20" s="8"/>
      <c r="J20" s="8" t="s">
        <v>261</v>
      </c>
      <c r="K20" s="8"/>
      <c r="L20" s="8" t="s">
        <v>23</v>
      </c>
      <c r="M20" s="8"/>
      <c r="N20" s="8"/>
      <c r="O20" s="8"/>
      <c r="P20" s="10">
        <v>1000</v>
      </c>
      <c r="Q20" s="39"/>
      <c r="R20" s="39" t="s">
        <v>464</v>
      </c>
      <c r="S20" s="39"/>
      <c r="T20" s="39" t="s">
        <v>28</v>
      </c>
      <c r="U20" s="39"/>
      <c r="V20" s="39"/>
      <c r="W20" s="52">
        <v>1500</v>
      </c>
      <c r="X20" s="39"/>
      <c r="Y20" s="39"/>
      <c r="Z20" s="39"/>
      <c r="AA20" s="39"/>
      <c r="AB20" s="39"/>
    </row>
    <row r="21" spans="1:28" ht="15.75" x14ac:dyDescent="0.25">
      <c r="A21" s="9">
        <v>2011</v>
      </c>
      <c r="B21" s="8"/>
      <c r="C21" s="8"/>
      <c r="D21" s="8"/>
      <c r="E21" s="8"/>
      <c r="F21" s="8"/>
      <c r="G21" s="8"/>
      <c r="H21" s="8"/>
      <c r="I21" s="8"/>
      <c r="J21" s="8" t="s">
        <v>262</v>
      </c>
      <c r="K21" s="8"/>
      <c r="L21" s="8" t="s">
        <v>23</v>
      </c>
      <c r="M21" s="8"/>
      <c r="N21" s="8"/>
      <c r="O21" s="8"/>
      <c r="P21" s="10">
        <v>1000</v>
      </c>
      <c r="Q21" s="39"/>
      <c r="R21" s="39" t="s">
        <v>465</v>
      </c>
      <c r="S21" s="39"/>
      <c r="T21" s="39" t="s">
        <v>38</v>
      </c>
      <c r="U21" s="39"/>
      <c r="V21" s="39"/>
      <c r="W21" s="52">
        <v>2000</v>
      </c>
      <c r="X21" s="39"/>
      <c r="Y21" s="39"/>
      <c r="Z21" s="39"/>
      <c r="AA21" s="39"/>
      <c r="AB21" s="39"/>
    </row>
    <row r="22" spans="1:28" x14ac:dyDescent="0.25">
      <c r="A22" s="8" t="s">
        <v>41</v>
      </c>
      <c r="B22" s="8"/>
      <c r="C22" s="8" t="s">
        <v>23</v>
      </c>
      <c r="D22" s="8"/>
      <c r="E22" s="8"/>
      <c r="F22" s="8"/>
      <c r="G22" s="10">
        <v>500</v>
      </c>
      <c r="H22" s="8"/>
      <c r="I22" s="8"/>
      <c r="J22" s="8" t="s">
        <v>263</v>
      </c>
      <c r="K22" s="8"/>
      <c r="L22" s="8" t="s">
        <v>26</v>
      </c>
      <c r="M22" s="8"/>
      <c r="N22" s="8"/>
      <c r="O22" s="8"/>
      <c r="P22" s="10">
        <v>500</v>
      </c>
      <c r="Q22" s="39"/>
      <c r="R22" s="50" t="s">
        <v>317</v>
      </c>
      <c r="S22" s="39"/>
      <c r="T22" s="39"/>
      <c r="U22" s="39"/>
      <c r="V22" s="39"/>
      <c r="W22" s="53">
        <f>SUM(W15:W21)</f>
        <v>11000</v>
      </c>
      <c r="X22" s="39"/>
      <c r="Y22" s="39"/>
      <c r="Z22" s="39"/>
      <c r="AA22" s="39"/>
      <c r="AB22" s="39"/>
    </row>
    <row r="23" spans="1:28" x14ac:dyDescent="0.25">
      <c r="A23" s="8" t="s">
        <v>42</v>
      </c>
      <c r="B23" s="8"/>
      <c r="C23" s="8" t="s">
        <v>23</v>
      </c>
      <c r="D23" s="8"/>
      <c r="E23" s="8"/>
      <c r="F23" s="8"/>
      <c r="G23" s="10">
        <v>500</v>
      </c>
      <c r="H23" s="8"/>
      <c r="I23" s="8"/>
      <c r="J23" s="8" t="s">
        <v>264</v>
      </c>
      <c r="K23" s="8"/>
      <c r="L23" s="8" t="s">
        <v>28</v>
      </c>
      <c r="M23" s="8"/>
      <c r="N23" s="8"/>
      <c r="O23" s="8"/>
      <c r="P23" s="10">
        <v>1000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5">
      <c r="A24" s="8" t="s">
        <v>43</v>
      </c>
      <c r="B24" s="8"/>
      <c r="C24" s="8" t="s">
        <v>23</v>
      </c>
      <c r="D24" s="8"/>
      <c r="E24" s="8"/>
      <c r="F24" s="8"/>
      <c r="G24" s="10">
        <v>500</v>
      </c>
      <c r="H24" s="8"/>
      <c r="I24" s="8"/>
      <c r="J24" s="8" t="s">
        <v>234</v>
      </c>
      <c r="K24" s="8"/>
      <c r="L24" s="8" t="s">
        <v>28</v>
      </c>
      <c r="M24" s="8"/>
      <c r="N24" s="8"/>
      <c r="O24" s="8"/>
      <c r="P24" s="10">
        <v>1000</v>
      </c>
      <c r="Q24" s="39"/>
      <c r="R24" s="49">
        <v>2025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A25" s="8" t="s">
        <v>44</v>
      </c>
      <c r="B25" s="8"/>
      <c r="C25" s="8" t="s">
        <v>26</v>
      </c>
      <c r="D25" s="8"/>
      <c r="E25" s="8"/>
      <c r="F25" s="8"/>
      <c r="G25" s="10">
        <v>225</v>
      </c>
      <c r="H25" s="8"/>
      <c r="I25" s="8"/>
      <c r="J25" s="8" t="s">
        <v>265</v>
      </c>
      <c r="K25" s="8"/>
      <c r="L25" s="8" t="s">
        <v>28</v>
      </c>
      <c r="M25" s="8"/>
      <c r="N25" s="8"/>
      <c r="O25" s="8"/>
      <c r="P25" s="10">
        <v>1000</v>
      </c>
      <c r="Q25" s="39"/>
      <c r="R25" s="39" t="s">
        <v>466</v>
      </c>
      <c r="S25" s="39"/>
      <c r="T25" s="39" t="s">
        <v>40</v>
      </c>
      <c r="U25" s="39"/>
      <c r="V25" s="39"/>
      <c r="W25" s="52">
        <v>500</v>
      </c>
      <c r="X25" s="39"/>
      <c r="Y25" s="39"/>
      <c r="Z25" s="39"/>
      <c r="AA25" s="39"/>
      <c r="AB25" s="39"/>
    </row>
    <row r="26" spans="1:28" x14ac:dyDescent="0.25">
      <c r="A26" s="8" t="s">
        <v>32</v>
      </c>
      <c r="B26" s="8"/>
      <c r="C26" s="8" t="s">
        <v>26</v>
      </c>
      <c r="D26" s="8"/>
      <c r="E26" s="8"/>
      <c r="F26" s="8"/>
      <c r="G26" s="10">
        <v>225</v>
      </c>
      <c r="H26" s="8"/>
      <c r="I26" s="8"/>
      <c r="J26" s="8" t="s">
        <v>208</v>
      </c>
      <c r="K26" s="8"/>
      <c r="L26" s="8" t="s">
        <v>28</v>
      </c>
      <c r="M26" s="8"/>
      <c r="N26" s="8"/>
      <c r="O26" s="8"/>
      <c r="P26" s="10">
        <v>1000</v>
      </c>
      <c r="Q26" s="39"/>
      <c r="R26" s="31" t="s">
        <v>469</v>
      </c>
      <c r="S26" s="39"/>
      <c r="T26" s="39" t="s">
        <v>350</v>
      </c>
      <c r="U26" s="39"/>
      <c r="V26" s="39"/>
      <c r="W26" s="52">
        <v>1500</v>
      </c>
      <c r="X26" s="39"/>
      <c r="Y26" s="39"/>
      <c r="Z26" s="39"/>
      <c r="AA26" s="39"/>
      <c r="AB26" s="39"/>
    </row>
    <row r="27" spans="1:28" x14ac:dyDescent="0.25">
      <c r="A27" s="8" t="s">
        <v>45</v>
      </c>
      <c r="B27" s="8"/>
      <c r="C27" s="8" t="s">
        <v>28</v>
      </c>
      <c r="D27" s="8"/>
      <c r="E27" s="8"/>
      <c r="F27" s="8"/>
      <c r="G27" s="10">
        <v>850</v>
      </c>
      <c r="H27" s="8"/>
      <c r="I27" s="8"/>
      <c r="J27" s="8" t="s">
        <v>61</v>
      </c>
      <c r="K27" s="8"/>
      <c r="L27" s="8" t="s">
        <v>28</v>
      </c>
      <c r="M27" s="8"/>
      <c r="N27" s="8"/>
      <c r="O27" s="8"/>
      <c r="P27" s="10">
        <v>1000</v>
      </c>
      <c r="Q27" s="39"/>
      <c r="R27" s="39" t="s">
        <v>470</v>
      </c>
      <c r="S27" s="39"/>
      <c r="T27" s="39" t="s">
        <v>350</v>
      </c>
      <c r="U27" s="39"/>
      <c r="V27" s="39"/>
      <c r="W27" s="52">
        <v>1500</v>
      </c>
      <c r="X27" s="39"/>
      <c r="Y27" s="39"/>
      <c r="Z27" s="39"/>
      <c r="AA27" s="39"/>
      <c r="AB27" s="39"/>
    </row>
    <row r="28" spans="1:28" x14ac:dyDescent="0.25">
      <c r="A28" s="8" t="s">
        <v>46</v>
      </c>
      <c r="B28" s="8"/>
      <c r="C28" s="8" t="s">
        <v>28</v>
      </c>
      <c r="D28" s="8"/>
      <c r="E28" s="8"/>
      <c r="F28" s="8"/>
      <c r="G28" s="10">
        <v>850</v>
      </c>
      <c r="H28" s="8"/>
      <c r="I28" s="8"/>
      <c r="J28" s="8" t="s">
        <v>266</v>
      </c>
      <c r="K28" s="8"/>
      <c r="L28" s="8" t="s">
        <v>38</v>
      </c>
      <c r="M28" s="8"/>
      <c r="N28" s="8"/>
      <c r="O28" s="8"/>
      <c r="P28" s="10">
        <v>1500</v>
      </c>
      <c r="Q28" s="39"/>
      <c r="R28" s="39" t="s">
        <v>468</v>
      </c>
      <c r="S28" s="39"/>
      <c r="T28" s="39" t="s">
        <v>28</v>
      </c>
      <c r="U28" s="39"/>
      <c r="V28" s="39"/>
      <c r="W28" s="52">
        <v>1500</v>
      </c>
      <c r="X28" s="39"/>
      <c r="Y28" s="39"/>
      <c r="Z28" s="39"/>
      <c r="AA28" s="39"/>
      <c r="AB28" s="39"/>
    </row>
    <row r="29" spans="1:28" x14ac:dyDescent="0.25">
      <c r="A29" s="8" t="s">
        <v>47</v>
      </c>
      <c r="B29" s="8"/>
      <c r="C29" s="8" t="s">
        <v>28</v>
      </c>
      <c r="D29" s="8"/>
      <c r="E29" s="8"/>
      <c r="F29" s="8"/>
      <c r="G29" s="10">
        <v>850</v>
      </c>
      <c r="H29" s="8"/>
      <c r="I29" s="8"/>
      <c r="J29" s="8" t="s">
        <v>267</v>
      </c>
      <c r="K29" s="8"/>
      <c r="L29" s="8" t="s">
        <v>40</v>
      </c>
      <c r="M29" s="8"/>
      <c r="N29" s="8"/>
      <c r="O29" s="8"/>
      <c r="P29" s="31"/>
      <c r="Q29" s="39"/>
      <c r="R29" s="39" t="s">
        <v>465</v>
      </c>
      <c r="S29" s="39"/>
      <c r="T29" s="39" t="s">
        <v>28</v>
      </c>
      <c r="U29" s="39"/>
      <c r="V29" s="39"/>
      <c r="W29" s="52">
        <v>1500</v>
      </c>
      <c r="X29" s="39"/>
      <c r="Y29" s="39"/>
      <c r="Z29" s="39"/>
      <c r="AA29" s="39"/>
      <c r="AB29" s="39"/>
    </row>
    <row r="30" spans="1:28" x14ac:dyDescent="0.25">
      <c r="A30" s="8" t="s">
        <v>48</v>
      </c>
      <c r="B30" s="8"/>
      <c r="C30" s="8" t="s">
        <v>38</v>
      </c>
      <c r="D30" s="8"/>
      <c r="E30" s="8"/>
      <c r="F30" s="8"/>
      <c r="G30" s="10">
        <v>1500</v>
      </c>
      <c r="H30" s="8"/>
      <c r="I30" s="8"/>
      <c r="J30" s="36" t="s">
        <v>317</v>
      </c>
      <c r="K30" s="8"/>
      <c r="L30" s="8"/>
      <c r="M30" s="8"/>
      <c r="N30" s="8"/>
      <c r="O30" s="8"/>
      <c r="P30" s="35">
        <f>SUM(P19:P28)</f>
        <v>10000</v>
      </c>
      <c r="Q30" s="39"/>
      <c r="R30" s="39" t="s">
        <v>467</v>
      </c>
      <c r="S30" s="39"/>
      <c r="T30" s="39" t="s">
        <v>28</v>
      </c>
      <c r="U30" s="39"/>
      <c r="V30" s="39"/>
      <c r="W30" s="52">
        <v>1500</v>
      </c>
      <c r="X30" s="39"/>
      <c r="Y30" s="39"/>
      <c r="Z30" s="39"/>
      <c r="AA30" s="39"/>
      <c r="AB30" s="39"/>
    </row>
    <row r="31" spans="1:28" ht="15.75" x14ac:dyDescent="0.25">
      <c r="A31" s="8" t="s">
        <v>49</v>
      </c>
      <c r="B31" s="8"/>
      <c r="C31" s="8" t="s">
        <v>40</v>
      </c>
      <c r="D31" s="8"/>
      <c r="E31" s="8"/>
      <c r="F31" s="8"/>
      <c r="G31" s="10">
        <v>500</v>
      </c>
      <c r="H31" s="8"/>
      <c r="I31" s="8"/>
      <c r="J31" s="30">
        <v>2018</v>
      </c>
      <c r="K31" s="8"/>
      <c r="L31" s="8"/>
      <c r="M31" s="8"/>
      <c r="N31" s="8"/>
      <c r="O31" s="8"/>
      <c r="P31" s="8"/>
      <c r="Q31" s="39"/>
      <c r="R31" s="39" t="s">
        <v>471</v>
      </c>
      <c r="S31" s="39"/>
      <c r="T31" s="39" t="s">
        <v>38</v>
      </c>
      <c r="U31" s="39"/>
      <c r="V31" s="39"/>
      <c r="W31" s="52">
        <v>2000</v>
      </c>
      <c r="X31" s="39"/>
      <c r="Y31" s="39"/>
      <c r="Z31" s="39"/>
      <c r="AA31" s="39"/>
      <c r="AB31" s="39"/>
    </row>
    <row r="32" spans="1:28" x14ac:dyDescent="0.25">
      <c r="A32" s="36" t="s">
        <v>317</v>
      </c>
      <c r="B32" s="8"/>
      <c r="C32" s="8"/>
      <c r="D32" s="8"/>
      <c r="E32" s="8"/>
      <c r="F32" s="8"/>
      <c r="G32" s="35">
        <f>SUM(G22:G31)</f>
        <v>6500</v>
      </c>
      <c r="H32" s="8"/>
      <c r="I32" s="8"/>
      <c r="J32" s="31" t="s">
        <v>290</v>
      </c>
      <c r="K32" s="8"/>
      <c r="L32" s="31" t="s">
        <v>23</v>
      </c>
      <c r="M32" s="8"/>
      <c r="N32" s="8"/>
      <c r="O32" s="8"/>
      <c r="P32" s="37">
        <v>1000</v>
      </c>
      <c r="Q32" s="39"/>
      <c r="R32" s="50" t="s">
        <v>317</v>
      </c>
      <c r="S32" s="39"/>
      <c r="T32" s="39"/>
      <c r="U32" s="39"/>
      <c r="V32" s="39"/>
      <c r="W32" s="53">
        <f>SUM(W25:W31)</f>
        <v>10000</v>
      </c>
      <c r="X32" s="39"/>
      <c r="Y32" s="39"/>
      <c r="Z32" s="39"/>
      <c r="AA32" s="39"/>
      <c r="AB32" s="39"/>
    </row>
    <row r="33" spans="1:28" ht="15.75" x14ac:dyDescent="0.25">
      <c r="A33" s="9">
        <v>2012</v>
      </c>
      <c r="B33" s="8"/>
      <c r="C33" s="8"/>
      <c r="D33" s="8"/>
      <c r="E33" s="8"/>
      <c r="F33" s="8"/>
      <c r="G33" s="8"/>
      <c r="H33" s="8"/>
      <c r="I33" s="8"/>
      <c r="J33" s="31" t="s">
        <v>291</v>
      </c>
      <c r="K33" s="8"/>
      <c r="L33" s="31" t="s">
        <v>23</v>
      </c>
      <c r="M33" s="8"/>
      <c r="N33" s="8"/>
      <c r="O33" s="8"/>
      <c r="P33" s="37">
        <v>1000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x14ac:dyDescent="0.25">
      <c r="A34" s="8" t="s">
        <v>50</v>
      </c>
      <c r="B34" s="8"/>
      <c r="C34" s="8" t="s">
        <v>23</v>
      </c>
      <c r="D34" s="8"/>
      <c r="E34" s="8"/>
      <c r="F34" s="8"/>
      <c r="G34" s="10">
        <v>500</v>
      </c>
      <c r="H34" s="8"/>
      <c r="I34" s="8"/>
      <c r="J34" s="31" t="s">
        <v>203</v>
      </c>
      <c r="K34" s="8"/>
      <c r="L34" s="31" t="s">
        <v>23</v>
      </c>
      <c r="M34" s="8"/>
      <c r="N34" s="8"/>
      <c r="O34" s="8"/>
      <c r="P34" s="37">
        <v>1000</v>
      </c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x14ac:dyDescent="0.25">
      <c r="A35" s="8" t="s">
        <v>51</v>
      </c>
      <c r="B35" s="8"/>
      <c r="C35" s="8" t="s">
        <v>23</v>
      </c>
      <c r="D35" s="8"/>
      <c r="E35" s="8"/>
      <c r="F35" s="8"/>
      <c r="G35" s="10">
        <v>500</v>
      </c>
      <c r="H35" s="8"/>
      <c r="I35" s="8"/>
      <c r="J35" s="31" t="s">
        <v>292</v>
      </c>
      <c r="K35" s="8"/>
      <c r="L35" s="31" t="s">
        <v>26</v>
      </c>
      <c r="M35" s="8"/>
      <c r="N35" s="8"/>
      <c r="O35" s="8"/>
      <c r="P35" s="37">
        <v>500</v>
      </c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28" x14ac:dyDescent="0.25">
      <c r="A36" s="8" t="s">
        <v>52</v>
      </c>
      <c r="B36" s="8"/>
      <c r="C36" s="8" t="s">
        <v>23</v>
      </c>
      <c r="D36" s="8"/>
      <c r="E36" s="8"/>
      <c r="F36" s="8"/>
      <c r="G36" s="10">
        <v>500</v>
      </c>
      <c r="H36" s="8"/>
      <c r="I36" s="8"/>
      <c r="J36" s="31" t="s">
        <v>234</v>
      </c>
      <c r="K36" s="8"/>
      <c r="L36" s="31" t="s">
        <v>28</v>
      </c>
      <c r="M36" s="8"/>
      <c r="N36" s="8"/>
      <c r="O36" s="8"/>
      <c r="P36" s="37">
        <v>1000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x14ac:dyDescent="0.25">
      <c r="A37" s="8" t="s">
        <v>32</v>
      </c>
      <c r="B37" s="8"/>
      <c r="C37" s="8" t="s">
        <v>26</v>
      </c>
      <c r="D37" s="8"/>
      <c r="E37" s="8"/>
      <c r="F37" s="8"/>
      <c r="G37" s="10">
        <v>205</v>
      </c>
      <c r="H37" s="8"/>
      <c r="I37" s="8"/>
      <c r="J37" s="31" t="s">
        <v>293</v>
      </c>
      <c r="K37" s="8"/>
      <c r="L37" s="31" t="s">
        <v>28</v>
      </c>
      <c r="M37" s="8"/>
      <c r="N37" s="8"/>
      <c r="O37" s="8"/>
      <c r="P37" s="37">
        <v>1000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x14ac:dyDescent="0.25">
      <c r="A38" s="8" t="s">
        <v>53</v>
      </c>
      <c r="B38" s="8"/>
      <c r="C38" s="8" t="s">
        <v>26</v>
      </c>
      <c r="D38" s="8"/>
      <c r="E38" s="8"/>
      <c r="F38" s="8"/>
      <c r="G38" s="10">
        <v>205</v>
      </c>
      <c r="H38" s="8"/>
      <c r="I38" s="8"/>
      <c r="J38" s="31" t="s">
        <v>294</v>
      </c>
      <c r="K38" s="8"/>
      <c r="L38" s="31" t="s">
        <v>28</v>
      </c>
      <c r="M38" s="8"/>
      <c r="N38" s="8"/>
      <c r="O38" s="8"/>
      <c r="P38" s="37">
        <v>1000</v>
      </c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x14ac:dyDescent="0.25">
      <c r="A39" s="8" t="s">
        <v>54</v>
      </c>
      <c r="B39" s="8"/>
      <c r="C39" s="8" t="s">
        <v>26</v>
      </c>
      <c r="D39" s="8"/>
      <c r="E39" s="8"/>
      <c r="F39" s="8"/>
      <c r="G39" s="10">
        <v>205</v>
      </c>
      <c r="H39" s="8"/>
      <c r="I39" s="8"/>
      <c r="J39" s="31" t="s">
        <v>295</v>
      </c>
      <c r="K39" s="8"/>
      <c r="L39" s="31" t="s">
        <v>28</v>
      </c>
      <c r="M39" s="8"/>
      <c r="N39" s="8"/>
      <c r="O39" s="8"/>
      <c r="P39" s="37">
        <v>1000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x14ac:dyDescent="0.25">
      <c r="A40" s="8" t="s">
        <v>55</v>
      </c>
      <c r="B40" s="8"/>
      <c r="C40" s="8" t="s">
        <v>28</v>
      </c>
      <c r="D40" s="8"/>
      <c r="E40" s="8"/>
      <c r="F40" s="8"/>
      <c r="G40" s="10">
        <v>850</v>
      </c>
      <c r="H40" s="8"/>
      <c r="I40" s="8"/>
      <c r="J40" s="31" t="s">
        <v>296</v>
      </c>
      <c r="K40" s="8"/>
      <c r="L40" s="31" t="s">
        <v>38</v>
      </c>
      <c r="M40" s="8"/>
      <c r="N40" s="8"/>
      <c r="O40" s="8"/>
      <c r="P40" s="37">
        <v>1500</v>
      </c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x14ac:dyDescent="0.25">
      <c r="A41" s="8" t="s">
        <v>56</v>
      </c>
      <c r="B41" s="8"/>
      <c r="C41" s="8" t="s">
        <v>28</v>
      </c>
      <c r="D41" s="8"/>
      <c r="E41" s="8"/>
      <c r="F41" s="8"/>
      <c r="G41" s="10">
        <v>850</v>
      </c>
      <c r="H41" s="8"/>
      <c r="I41" s="8"/>
      <c r="J41" s="31" t="s">
        <v>297</v>
      </c>
      <c r="K41" s="8"/>
      <c r="L41" s="31" t="s">
        <v>40</v>
      </c>
      <c r="M41" s="8"/>
      <c r="N41" s="8"/>
      <c r="O41" s="8"/>
      <c r="P41" s="37">
        <v>500</v>
      </c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:28" x14ac:dyDescent="0.25">
      <c r="A42" s="8" t="s">
        <v>57</v>
      </c>
      <c r="B42" s="8"/>
      <c r="C42" s="8" t="s">
        <v>28</v>
      </c>
      <c r="D42" s="8"/>
      <c r="E42" s="8"/>
      <c r="F42" s="8"/>
      <c r="G42" s="10">
        <v>850</v>
      </c>
      <c r="H42" s="8"/>
      <c r="I42" s="8"/>
      <c r="J42" s="36" t="s">
        <v>317</v>
      </c>
      <c r="K42" s="8"/>
      <c r="L42" s="8"/>
      <c r="M42" s="8"/>
      <c r="N42" s="8"/>
      <c r="O42" s="8"/>
      <c r="P42" s="35">
        <f>SUM(P32:P41)</f>
        <v>9500</v>
      </c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8" x14ac:dyDescent="0.25">
      <c r="A43" s="8" t="s">
        <v>58</v>
      </c>
      <c r="B43" s="8"/>
      <c r="C43" s="8" t="s">
        <v>38</v>
      </c>
      <c r="D43" s="8"/>
      <c r="E43" s="8"/>
      <c r="F43" s="8"/>
      <c r="G43" s="10">
        <v>1500</v>
      </c>
      <c r="H43" s="8"/>
      <c r="I43" s="8"/>
      <c r="J43" s="8"/>
      <c r="K43" s="8"/>
      <c r="L43" s="8"/>
      <c r="M43" s="8"/>
      <c r="N43" s="8"/>
      <c r="O43" s="8"/>
      <c r="P43" s="8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8" x14ac:dyDescent="0.25">
      <c r="A44" s="8" t="s">
        <v>59</v>
      </c>
      <c r="B44" s="8"/>
      <c r="C44" s="8" t="s">
        <v>40</v>
      </c>
      <c r="D44" s="8"/>
      <c r="E44" s="8"/>
      <c r="F44" s="8"/>
      <c r="G44" s="10">
        <v>500</v>
      </c>
      <c r="H44" s="8"/>
      <c r="I44" s="8"/>
      <c r="J44" s="43">
        <v>2019</v>
      </c>
      <c r="K44" s="8"/>
      <c r="L44" s="8"/>
      <c r="M44" s="8"/>
      <c r="N44" s="8"/>
      <c r="O44" s="8"/>
      <c r="P44" s="8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:28" x14ac:dyDescent="0.25">
      <c r="A45" s="36" t="s">
        <v>318</v>
      </c>
      <c r="B45" s="8"/>
      <c r="C45" s="8"/>
      <c r="D45" s="8"/>
      <c r="E45" s="8"/>
      <c r="F45" s="8"/>
      <c r="G45" s="35">
        <f>SUM(G34:G44)</f>
        <v>6665</v>
      </c>
      <c r="H45" s="8"/>
      <c r="I45" s="8"/>
      <c r="J45" s="8" t="s">
        <v>334</v>
      </c>
      <c r="K45" s="8"/>
      <c r="L45" s="31" t="s">
        <v>23</v>
      </c>
      <c r="M45" s="8"/>
      <c r="N45" s="8"/>
      <c r="O45" s="8"/>
      <c r="P45" s="10">
        <v>1000</v>
      </c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:28" ht="15.75" x14ac:dyDescent="0.25">
      <c r="A46" s="9">
        <v>2013</v>
      </c>
      <c r="B46" s="8"/>
      <c r="C46" s="8"/>
      <c r="D46" s="8"/>
      <c r="E46" s="8"/>
      <c r="F46" s="8"/>
      <c r="G46" s="8"/>
      <c r="H46" s="8"/>
      <c r="I46" s="8"/>
      <c r="J46" s="8" t="s">
        <v>335</v>
      </c>
      <c r="K46" s="8"/>
      <c r="L46" s="31" t="s">
        <v>23</v>
      </c>
      <c r="M46" s="8"/>
      <c r="N46" s="8"/>
      <c r="O46" s="8"/>
      <c r="P46" s="10">
        <v>1000</v>
      </c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x14ac:dyDescent="0.25">
      <c r="A47" s="8" t="s">
        <v>50</v>
      </c>
      <c r="B47" s="8"/>
      <c r="C47" s="8" t="s">
        <v>23</v>
      </c>
      <c r="D47" s="8"/>
      <c r="E47" s="8"/>
      <c r="F47" s="8"/>
      <c r="G47" s="10">
        <v>600</v>
      </c>
      <c r="H47" s="8"/>
      <c r="I47" s="8"/>
      <c r="J47" s="8" t="s">
        <v>336</v>
      </c>
      <c r="K47" s="8"/>
      <c r="L47" s="31" t="s">
        <v>26</v>
      </c>
      <c r="M47" s="8"/>
      <c r="N47" s="8"/>
      <c r="O47" s="8"/>
      <c r="P47" s="10">
        <v>500</v>
      </c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x14ac:dyDescent="0.25">
      <c r="A48" s="8" t="s">
        <v>53</v>
      </c>
      <c r="B48" s="8"/>
      <c r="C48" s="8" t="s">
        <v>26</v>
      </c>
      <c r="D48" s="8"/>
      <c r="E48" s="8"/>
      <c r="F48" s="8"/>
      <c r="G48" s="10">
        <v>400</v>
      </c>
      <c r="H48" s="8"/>
      <c r="I48" s="8"/>
      <c r="J48" s="8" t="s">
        <v>339</v>
      </c>
      <c r="K48" s="8"/>
      <c r="L48" s="31" t="s">
        <v>28</v>
      </c>
      <c r="M48" s="8"/>
      <c r="N48" s="8"/>
      <c r="O48" s="8"/>
      <c r="P48" s="10">
        <v>1000</v>
      </c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x14ac:dyDescent="0.25">
      <c r="A49" s="8" t="s">
        <v>60</v>
      </c>
      <c r="B49" s="8"/>
      <c r="C49" s="8" t="s">
        <v>28</v>
      </c>
      <c r="D49" s="8"/>
      <c r="E49" s="8"/>
      <c r="F49" s="8"/>
      <c r="G49" s="10">
        <v>900</v>
      </c>
      <c r="H49" s="8"/>
      <c r="I49" s="8"/>
      <c r="J49" s="39" t="s">
        <v>234</v>
      </c>
      <c r="K49" s="39"/>
      <c r="L49" s="31" t="s">
        <v>28</v>
      </c>
      <c r="M49" s="8"/>
      <c r="N49" s="8"/>
      <c r="O49" s="8"/>
      <c r="P49" s="10">
        <v>1000</v>
      </c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x14ac:dyDescent="0.25">
      <c r="A50" s="8" t="s">
        <v>61</v>
      </c>
      <c r="B50" s="8"/>
      <c r="C50" s="8" t="s">
        <v>28</v>
      </c>
      <c r="D50" s="8"/>
      <c r="E50" s="8"/>
      <c r="F50" s="8"/>
      <c r="G50" s="10">
        <v>900</v>
      </c>
      <c r="H50" s="8"/>
      <c r="I50" s="8"/>
      <c r="J50" s="8" t="s">
        <v>340</v>
      </c>
      <c r="K50" s="8"/>
      <c r="L50" s="31" t="s">
        <v>28</v>
      </c>
      <c r="M50" s="8"/>
      <c r="N50" s="8"/>
      <c r="O50" s="8"/>
      <c r="P50" s="10">
        <v>1000</v>
      </c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x14ac:dyDescent="0.25">
      <c r="A51" s="8" t="s">
        <v>58</v>
      </c>
      <c r="B51" s="8"/>
      <c r="C51" s="8" t="s">
        <v>28</v>
      </c>
      <c r="D51" s="8"/>
      <c r="E51" s="8"/>
      <c r="F51" s="8"/>
      <c r="G51" s="10">
        <v>900</v>
      </c>
      <c r="H51" s="8"/>
      <c r="I51" s="8"/>
      <c r="J51" s="8" t="s">
        <v>341</v>
      </c>
      <c r="K51" s="8"/>
      <c r="L51" s="31" t="s">
        <v>28</v>
      </c>
      <c r="M51" s="8"/>
      <c r="N51" s="8"/>
      <c r="O51" s="8"/>
      <c r="P51" s="10">
        <v>1000</v>
      </c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x14ac:dyDescent="0.25">
      <c r="A52" s="8"/>
      <c r="B52" s="8"/>
      <c r="C52" s="8"/>
      <c r="D52" s="8"/>
      <c r="E52" s="8"/>
      <c r="F52" s="8"/>
      <c r="G52" s="10"/>
      <c r="H52" s="8"/>
      <c r="I52" s="8"/>
      <c r="J52" s="8" t="s">
        <v>342</v>
      </c>
      <c r="K52" s="8"/>
      <c r="L52" s="31" t="s">
        <v>28</v>
      </c>
      <c r="M52" s="8"/>
      <c r="N52" s="8"/>
      <c r="O52" s="8"/>
      <c r="P52" s="10">
        <v>1000</v>
      </c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x14ac:dyDescent="0.25">
      <c r="A53" s="8" t="s">
        <v>62</v>
      </c>
      <c r="B53" s="8"/>
      <c r="C53" s="8" t="s">
        <v>28</v>
      </c>
      <c r="D53" s="8"/>
      <c r="E53" s="8"/>
      <c r="F53" s="8"/>
      <c r="G53" s="10">
        <v>900</v>
      </c>
      <c r="H53" s="8"/>
      <c r="I53" s="8"/>
      <c r="J53" s="8" t="s">
        <v>338</v>
      </c>
      <c r="K53" s="8"/>
      <c r="L53" s="31" t="s">
        <v>38</v>
      </c>
      <c r="M53" s="8"/>
      <c r="N53" s="8"/>
      <c r="O53" s="8"/>
      <c r="P53" s="10">
        <v>1500</v>
      </c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28" x14ac:dyDescent="0.25">
      <c r="A54" s="8" t="s">
        <v>63</v>
      </c>
      <c r="B54" s="8"/>
      <c r="C54" s="8" t="s">
        <v>28</v>
      </c>
      <c r="D54" s="8"/>
      <c r="E54" s="8"/>
      <c r="F54" s="8"/>
      <c r="G54" s="10">
        <v>900</v>
      </c>
      <c r="H54" s="8"/>
      <c r="I54" s="8"/>
      <c r="J54" s="8" t="s">
        <v>337</v>
      </c>
      <c r="K54" s="8"/>
      <c r="L54" s="31" t="s">
        <v>40</v>
      </c>
      <c r="M54" s="8"/>
      <c r="N54" s="8"/>
      <c r="O54" s="8"/>
      <c r="P54" s="10">
        <v>500</v>
      </c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x14ac:dyDescent="0.25">
      <c r="A55" s="8" t="s">
        <v>64</v>
      </c>
      <c r="B55" s="8"/>
      <c r="C55" s="8" t="s">
        <v>38</v>
      </c>
      <c r="D55" s="8"/>
      <c r="E55" s="8"/>
      <c r="F55" s="8"/>
      <c r="G55" s="10">
        <v>1500</v>
      </c>
      <c r="H55" s="8"/>
      <c r="I55" s="8"/>
      <c r="J55" s="36" t="s">
        <v>317</v>
      </c>
      <c r="K55" s="8"/>
      <c r="L55" s="8"/>
      <c r="M55" s="8"/>
      <c r="N55" s="8"/>
      <c r="O55" s="8"/>
      <c r="P55" s="35">
        <v>9500</v>
      </c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x14ac:dyDescent="0.25">
      <c r="A56" s="8" t="s">
        <v>65</v>
      </c>
      <c r="B56" s="8"/>
      <c r="C56" s="8" t="s">
        <v>40</v>
      </c>
      <c r="D56" s="8"/>
      <c r="E56" s="8"/>
      <c r="F56" s="8"/>
      <c r="G56" s="10">
        <v>600</v>
      </c>
      <c r="H56" s="8"/>
      <c r="I56" s="8"/>
      <c r="J56" s="8"/>
      <c r="K56" s="8"/>
      <c r="L56" s="8"/>
      <c r="M56" s="8"/>
      <c r="N56" s="8"/>
      <c r="O56" s="8"/>
      <c r="P56" s="8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x14ac:dyDescent="0.25">
      <c r="A57" s="36" t="s">
        <v>318</v>
      </c>
      <c r="B57" s="8"/>
      <c r="C57" s="8"/>
      <c r="D57" s="8"/>
      <c r="E57" s="8"/>
      <c r="F57" s="8"/>
      <c r="G57" s="35">
        <f>SUM(G47:G56)</f>
        <v>7600</v>
      </c>
      <c r="H57" s="8"/>
      <c r="I57" s="8"/>
      <c r="J57" s="43">
        <v>2020</v>
      </c>
      <c r="K57" s="8"/>
      <c r="L57" s="8"/>
      <c r="M57" s="8"/>
      <c r="N57" s="8"/>
      <c r="O57" s="8"/>
      <c r="P57" s="8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x14ac:dyDescent="0.25">
      <c r="A58" s="11">
        <v>2014</v>
      </c>
      <c r="B58" s="8"/>
      <c r="C58" s="8"/>
      <c r="D58" s="8"/>
      <c r="E58" s="8"/>
      <c r="F58" s="8"/>
      <c r="G58" s="10"/>
      <c r="H58" s="8"/>
      <c r="I58" s="8"/>
      <c r="J58" s="8" t="s">
        <v>349</v>
      </c>
      <c r="K58" s="8"/>
      <c r="L58" s="8" t="s">
        <v>350</v>
      </c>
      <c r="M58" s="8"/>
      <c r="N58" s="8"/>
      <c r="O58" s="8"/>
      <c r="P58" s="10">
        <v>1500</v>
      </c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x14ac:dyDescent="0.25">
      <c r="A59" s="8" t="s">
        <v>103</v>
      </c>
      <c r="B59" s="8"/>
      <c r="C59" s="8" t="s">
        <v>23</v>
      </c>
      <c r="D59" s="8"/>
      <c r="E59" s="8"/>
      <c r="F59" s="8"/>
      <c r="G59" s="10">
        <v>550</v>
      </c>
      <c r="H59" s="8"/>
      <c r="I59" s="8"/>
      <c r="J59" s="8" t="s">
        <v>351</v>
      </c>
      <c r="K59" s="8"/>
      <c r="L59" s="8" t="s">
        <v>26</v>
      </c>
      <c r="M59" s="8"/>
      <c r="N59" s="8"/>
      <c r="O59" s="8"/>
      <c r="P59" s="10">
        <v>500</v>
      </c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x14ac:dyDescent="0.25">
      <c r="A60" s="8" t="s">
        <v>104</v>
      </c>
      <c r="B60" s="8"/>
      <c r="C60" s="8" t="s">
        <v>23</v>
      </c>
      <c r="D60" s="8"/>
      <c r="E60" s="8"/>
      <c r="F60" s="8"/>
      <c r="G60" s="10">
        <v>550</v>
      </c>
      <c r="H60" s="8"/>
      <c r="I60" s="8"/>
      <c r="J60" s="8" t="s">
        <v>352</v>
      </c>
      <c r="K60" s="8"/>
      <c r="L60" s="8" t="s">
        <v>28</v>
      </c>
      <c r="M60" s="8"/>
      <c r="N60" s="8"/>
      <c r="O60" s="8"/>
      <c r="P60" s="10">
        <v>1500</v>
      </c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x14ac:dyDescent="0.25">
      <c r="A61" s="8" t="s">
        <v>105</v>
      </c>
      <c r="B61" s="8"/>
      <c r="C61" s="8" t="s">
        <v>23</v>
      </c>
      <c r="D61" s="8"/>
      <c r="E61" s="8"/>
      <c r="F61" s="8"/>
      <c r="G61" s="10">
        <v>550</v>
      </c>
      <c r="H61" s="8"/>
      <c r="I61" s="8"/>
      <c r="J61" s="8" t="s">
        <v>353</v>
      </c>
      <c r="K61" s="8"/>
      <c r="L61" s="8" t="s">
        <v>28</v>
      </c>
      <c r="M61" s="8"/>
      <c r="N61" s="8"/>
      <c r="O61" s="8"/>
      <c r="P61" s="10">
        <v>1500</v>
      </c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x14ac:dyDescent="0.25">
      <c r="A62" s="8" t="s">
        <v>54</v>
      </c>
      <c r="B62" s="8"/>
      <c r="C62" s="8" t="s">
        <v>26</v>
      </c>
      <c r="D62" s="8"/>
      <c r="E62" s="8"/>
      <c r="F62" s="8"/>
      <c r="G62" s="10">
        <v>350</v>
      </c>
      <c r="H62" s="8"/>
      <c r="I62" s="8"/>
      <c r="J62" s="8" t="s">
        <v>354</v>
      </c>
      <c r="K62" s="8"/>
      <c r="L62" s="8" t="s">
        <v>28</v>
      </c>
      <c r="M62" s="8"/>
      <c r="N62" s="8"/>
      <c r="O62" s="8"/>
      <c r="P62" s="10">
        <v>1500</v>
      </c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x14ac:dyDescent="0.25">
      <c r="A63" s="8" t="s">
        <v>106</v>
      </c>
      <c r="B63" s="8"/>
      <c r="C63" s="8" t="s">
        <v>28</v>
      </c>
      <c r="D63" s="8"/>
      <c r="E63" s="8"/>
      <c r="F63" s="8"/>
      <c r="G63" s="10">
        <v>850</v>
      </c>
      <c r="H63" s="8"/>
      <c r="I63" s="8"/>
      <c r="J63" s="8" t="s">
        <v>355</v>
      </c>
      <c r="K63" s="8"/>
      <c r="L63" s="8" t="s">
        <v>28</v>
      </c>
      <c r="M63" s="8"/>
      <c r="N63" s="8"/>
      <c r="O63" s="8"/>
      <c r="P63" s="10">
        <v>1500</v>
      </c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x14ac:dyDescent="0.25">
      <c r="A64" s="8" t="s">
        <v>61</v>
      </c>
      <c r="B64" s="8"/>
      <c r="C64" s="8" t="s">
        <v>28</v>
      </c>
      <c r="D64" s="8"/>
      <c r="E64" s="8"/>
      <c r="F64" s="8"/>
      <c r="G64" s="10">
        <v>850</v>
      </c>
      <c r="H64" s="8"/>
      <c r="I64" s="8"/>
      <c r="J64" s="8" t="s">
        <v>356</v>
      </c>
      <c r="K64" s="8"/>
      <c r="L64" s="8" t="s">
        <v>38</v>
      </c>
      <c r="M64" s="8"/>
      <c r="N64" s="8"/>
      <c r="O64" s="8"/>
      <c r="P64" s="10">
        <v>2000</v>
      </c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x14ac:dyDescent="0.25">
      <c r="A65" s="8" t="s">
        <v>53</v>
      </c>
      <c r="B65" s="8"/>
      <c r="C65" s="8" t="s">
        <v>28</v>
      </c>
      <c r="D65" s="8"/>
      <c r="E65" s="8"/>
      <c r="F65" s="8"/>
      <c r="G65" s="10">
        <v>850</v>
      </c>
      <c r="H65" s="8"/>
      <c r="I65" s="8"/>
      <c r="J65" s="36" t="s">
        <v>317</v>
      </c>
      <c r="K65" s="8"/>
      <c r="L65" s="8"/>
      <c r="M65" s="8"/>
      <c r="N65" s="8"/>
      <c r="O65" s="8"/>
      <c r="P65" s="35">
        <f>SUM(P58:P64)</f>
        <v>10000</v>
      </c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x14ac:dyDescent="0.25">
      <c r="A66" s="8" t="s">
        <v>107</v>
      </c>
      <c r="B66" s="8"/>
      <c r="C66" s="8" t="s">
        <v>28</v>
      </c>
      <c r="D66" s="8"/>
      <c r="E66" s="8"/>
      <c r="F66" s="8"/>
      <c r="G66" s="10">
        <v>850</v>
      </c>
      <c r="H66" s="8"/>
      <c r="I66" s="8"/>
      <c r="J66" s="8"/>
      <c r="K66" s="8"/>
      <c r="L66" s="8"/>
      <c r="M66" s="8"/>
      <c r="N66" s="8"/>
      <c r="O66" s="8"/>
      <c r="P66" s="8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1:28" x14ac:dyDescent="0.25">
      <c r="A67" s="8" t="s">
        <v>108</v>
      </c>
      <c r="B67" s="8"/>
      <c r="C67" s="8" t="s">
        <v>28</v>
      </c>
      <c r="D67" s="8"/>
      <c r="E67" s="8"/>
      <c r="F67" s="8"/>
      <c r="G67" s="10">
        <v>850</v>
      </c>
      <c r="H67" s="8"/>
      <c r="I67" s="8"/>
      <c r="J67" s="43">
        <v>2021</v>
      </c>
      <c r="K67" s="8"/>
      <c r="L67" s="8"/>
      <c r="M67" s="8"/>
      <c r="N67" s="8"/>
      <c r="O67" s="8"/>
      <c r="P67" s="8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x14ac:dyDescent="0.25">
      <c r="A68" s="8" t="s">
        <v>62</v>
      </c>
      <c r="B68" s="8"/>
      <c r="C68" s="8" t="s">
        <v>28</v>
      </c>
      <c r="D68" s="8"/>
      <c r="E68" s="8"/>
      <c r="F68" s="8"/>
      <c r="G68" s="10">
        <v>850</v>
      </c>
      <c r="H68" s="8"/>
      <c r="I68" s="8"/>
      <c r="J68" s="8" t="s">
        <v>366</v>
      </c>
      <c r="K68" s="8"/>
      <c r="L68" s="8" t="s">
        <v>350</v>
      </c>
      <c r="M68" s="8"/>
      <c r="N68" s="8"/>
      <c r="O68" s="8"/>
      <c r="P68" s="10">
        <v>1500</v>
      </c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1:28" x14ac:dyDescent="0.25">
      <c r="A69" s="8" t="s">
        <v>109</v>
      </c>
      <c r="B69" s="8"/>
      <c r="C69" s="8" t="s">
        <v>28</v>
      </c>
      <c r="D69" s="8"/>
      <c r="E69" s="8"/>
      <c r="F69" s="8"/>
      <c r="G69" s="10">
        <v>850</v>
      </c>
      <c r="H69" s="8"/>
      <c r="I69" s="8"/>
      <c r="J69" s="8" t="s">
        <v>367</v>
      </c>
      <c r="K69" s="8"/>
      <c r="L69" s="8" t="s">
        <v>28</v>
      </c>
      <c r="M69" s="8"/>
      <c r="N69" s="8"/>
      <c r="O69" s="8"/>
      <c r="P69" s="10">
        <v>1500</v>
      </c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1:28" x14ac:dyDescent="0.25">
      <c r="A70" s="8" t="s">
        <v>110</v>
      </c>
      <c r="B70" s="8"/>
      <c r="C70" s="8" t="s">
        <v>38</v>
      </c>
      <c r="D70" s="8"/>
      <c r="E70" s="8"/>
      <c r="F70" s="8"/>
      <c r="G70" s="10">
        <v>1500</v>
      </c>
      <c r="H70" s="8"/>
      <c r="I70" s="8"/>
      <c r="J70" s="8" t="s">
        <v>368</v>
      </c>
      <c r="K70" s="8"/>
      <c r="L70" s="8" t="s">
        <v>28</v>
      </c>
      <c r="M70" s="8"/>
      <c r="N70" s="8"/>
      <c r="O70" s="8"/>
      <c r="P70" s="10">
        <v>1500</v>
      </c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x14ac:dyDescent="0.25">
      <c r="A71" s="8" t="s">
        <v>111</v>
      </c>
      <c r="B71" s="8"/>
      <c r="C71" s="8" t="s">
        <v>40</v>
      </c>
      <c r="D71" s="8"/>
      <c r="E71" s="8"/>
      <c r="F71" s="8"/>
      <c r="G71" s="10">
        <v>550</v>
      </c>
      <c r="H71" s="8"/>
      <c r="I71" s="8"/>
      <c r="J71" s="8" t="s">
        <v>369</v>
      </c>
      <c r="K71" s="8"/>
      <c r="L71" s="8" t="s">
        <v>28</v>
      </c>
      <c r="M71" s="8"/>
      <c r="N71" s="8"/>
      <c r="O71" s="8"/>
      <c r="P71" s="10">
        <v>1500</v>
      </c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1:28" x14ac:dyDescent="0.25">
      <c r="A72" s="36" t="s">
        <v>318</v>
      </c>
      <c r="B72" s="8"/>
      <c r="C72" s="8"/>
      <c r="D72" s="8"/>
      <c r="E72" s="8"/>
      <c r="F72" s="8"/>
      <c r="G72" s="35">
        <f>SUM(G59:G71)</f>
        <v>10000</v>
      </c>
      <c r="H72" s="8"/>
      <c r="I72" s="8"/>
      <c r="J72" s="8" t="s">
        <v>370</v>
      </c>
      <c r="K72" s="8"/>
      <c r="L72" s="8" t="s">
        <v>28</v>
      </c>
      <c r="M72" s="8"/>
      <c r="N72" s="8"/>
      <c r="O72" s="8"/>
      <c r="P72" s="10">
        <v>1500</v>
      </c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1:28" x14ac:dyDescent="0.25">
      <c r="A73" s="11">
        <v>2015</v>
      </c>
      <c r="B73" s="8"/>
      <c r="C73" s="8"/>
      <c r="D73" s="8"/>
      <c r="E73" s="8"/>
      <c r="F73" s="8"/>
      <c r="G73" s="10"/>
      <c r="H73" s="8"/>
      <c r="I73" s="8"/>
      <c r="J73" s="8" t="s">
        <v>371</v>
      </c>
      <c r="K73" s="8"/>
      <c r="L73" s="8" t="s">
        <v>28</v>
      </c>
      <c r="M73" s="8"/>
      <c r="N73" s="8"/>
      <c r="O73" s="8"/>
      <c r="P73" s="10">
        <v>1500</v>
      </c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x14ac:dyDescent="0.25">
      <c r="A74" s="8" t="s">
        <v>202</v>
      </c>
      <c r="B74" s="8"/>
      <c r="C74" s="8" t="s">
        <v>23</v>
      </c>
      <c r="D74" s="8"/>
      <c r="E74" s="8"/>
      <c r="F74" s="8"/>
      <c r="G74" s="10">
        <v>1000</v>
      </c>
      <c r="H74" s="8"/>
      <c r="I74" s="8"/>
      <c r="J74" s="8" t="s">
        <v>372</v>
      </c>
      <c r="K74" s="8"/>
      <c r="L74" s="8" t="s">
        <v>38</v>
      </c>
      <c r="M74" s="8"/>
      <c r="N74" s="8"/>
      <c r="O74" s="8"/>
      <c r="P74" s="10">
        <v>2000</v>
      </c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x14ac:dyDescent="0.25">
      <c r="A75" s="8" t="s">
        <v>203</v>
      </c>
      <c r="B75" s="8"/>
      <c r="C75" s="8" t="s">
        <v>23</v>
      </c>
      <c r="D75" s="8"/>
      <c r="E75" s="8"/>
      <c r="F75" s="8"/>
      <c r="G75" s="10">
        <v>1000</v>
      </c>
      <c r="H75" s="8"/>
      <c r="I75" s="8"/>
      <c r="J75" s="8" t="s">
        <v>373</v>
      </c>
      <c r="K75" s="8"/>
      <c r="L75" s="8" t="s">
        <v>40</v>
      </c>
      <c r="M75" s="8"/>
      <c r="N75" s="8"/>
      <c r="O75" s="8"/>
      <c r="P75" s="37">
        <v>500</v>
      </c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x14ac:dyDescent="0.25">
      <c r="A76" s="8" t="s">
        <v>204</v>
      </c>
      <c r="B76" s="8"/>
      <c r="C76" s="8" t="s">
        <v>23</v>
      </c>
      <c r="D76" s="8"/>
      <c r="E76" s="8"/>
      <c r="F76" s="8"/>
      <c r="G76" s="10">
        <v>1000</v>
      </c>
      <c r="H76" s="8"/>
      <c r="I76" s="8"/>
      <c r="J76" s="8"/>
      <c r="K76" s="8"/>
      <c r="L76" s="8"/>
      <c r="M76" s="8"/>
      <c r="N76" s="8"/>
      <c r="O76" s="8"/>
      <c r="P76" s="35">
        <f>SUM(P68:P75)</f>
        <v>11500</v>
      </c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x14ac:dyDescent="0.25">
      <c r="A77" s="8" t="s">
        <v>205</v>
      </c>
      <c r="B77" s="8"/>
      <c r="C77" s="8" t="s">
        <v>26</v>
      </c>
      <c r="D77" s="8"/>
      <c r="E77" s="8"/>
      <c r="F77" s="8"/>
      <c r="G77" s="10">
        <v>500</v>
      </c>
      <c r="H77" s="8"/>
      <c r="I77" s="8"/>
      <c r="J77" s="43">
        <v>2022</v>
      </c>
      <c r="K77" s="8"/>
      <c r="L77" s="8"/>
      <c r="M77" s="8"/>
      <c r="N77" s="8"/>
      <c r="O77" s="8"/>
      <c r="P77" s="8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x14ac:dyDescent="0.25">
      <c r="A78" s="8" t="s">
        <v>206</v>
      </c>
      <c r="B78" s="8"/>
      <c r="C78" s="8" t="s">
        <v>28</v>
      </c>
      <c r="D78" s="8"/>
      <c r="E78" s="8"/>
      <c r="F78" s="8"/>
      <c r="G78" s="10">
        <v>1000</v>
      </c>
      <c r="H78" s="8"/>
      <c r="I78" s="8"/>
      <c r="J78" s="47" t="s">
        <v>419</v>
      </c>
      <c r="K78" s="8"/>
      <c r="L78" s="8" t="s">
        <v>350</v>
      </c>
      <c r="M78" s="8"/>
      <c r="N78" s="8"/>
      <c r="O78" s="8"/>
      <c r="P78" s="10">
        <v>1500</v>
      </c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x14ac:dyDescent="0.25">
      <c r="A79" s="8" t="s">
        <v>207</v>
      </c>
      <c r="B79" s="8"/>
      <c r="C79" s="8" t="s">
        <v>28</v>
      </c>
      <c r="D79" s="8"/>
      <c r="E79" s="8"/>
      <c r="F79" s="8"/>
      <c r="G79" s="10">
        <v>1000</v>
      </c>
      <c r="H79" s="8"/>
      <c r="I79" s="8"/>
      <c r="J79" s="8" t="s">
        <v>420</v>
      </c>
      <c r="K79" s="8"/>
      <c r="L79" s="8" t="s">
        <v>350</v>
      </c>
      <c r="M79" s="8"/>
      <c r="N79" s="8"/>
      <c r="O79" s="8"/>
      <c r="P79" s="10">
        <v>1500</v>
      </c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1:28" x14ac:dyDescent="0.25">
      <c r="A80" s="8" t="s">
        <v>208</v>
      </c>
      <c r="B80" s="8"/>
      <c r="C80" s="8" t="s">
        <v>28</v>
      </c>
      <c r="D80" s="8"/>
      <c r="E80" s="8"/>
      <c r="F80" s="8"/>
      <c r="G80" s="10">
        <v>1000</v>
      </c>
      <c r="H80" s="8"/>
      <c r="I80" s="8"/>
      <c r="J80" s="8" t="s">
        <v>421</v>
      </c>
      <c r="K80" s="8"/>
      <c r="L80" s="8" t="s">
        <v>28</v>
      </c>
      <c r="M80" s="8"/>
      <c r="N80" s="8"/>
      <c r="O80" s="8"/>
      <c r="P80" s="10">
        <v>1500</v>
      </c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1:28" x14ac:dyDescent="0.25">
      <c r="A81" s="8" t="s">
        <v>61</v>
      </c>
      <c r="B81" s="8"/>
      <c r="C81" s="8" t="s">
        <v>28</v>
      </c>
      <c r="D81" s="8"/>
      <c r="E81" s="8"/>
      <c r="F81" s="8"/>
      <c r="G81" s="10">
        <v>1000</v>
      </c>
      <c r="H81" s="8"/>
      <c r="I81" s="8"/>
      <c r="J81" s="8" t="s">
        <v>422</v>
      </c>
      <c r="K81" s="8"/>
      <c r="L81" s="8" t="s">
        <v>28</v>
      </c>
      <c r="M81" s="8"/>
      <c r="N81" s="8"/>
      <c r="O81" s="8"/>
      <c r="P81" s="10">
        <v>1500</v>
      </c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x14ac:dyDescent="0.25">
      <c r="A82" s="8" t="s">
        <v>209</v>
      </c>
      <c r="B82" s="8"/>
      <c r="C82" s="8" t="s">
        <v>28</v>
      </c>
      <c r="D82" s="8"/>
      <c r="E82" s="8"/>
      <c r="F82" s="8"/>
      <c r="G82" s="10">
        <v>1000</v>
      </c>
      <c r="H82" s="8"/>
      <c r="I82" s="8"/>
      <c r="J82" s="8" t="s">
        <v>423</v>
      </c>
      <c r="K82" s="8"/>
      <c r="L82" s="8" t="s">
        <v>28</v>
      </c>
      <c r="M82" s="8"/>
      <c r="N82" s="8"/>
      <c r="O82" s="8"/>
      <c r="P82" s="10">
        <v>1500</v>
      </c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1:28" x14ac:dyDescent="0.25">
      <c r="A83" s="8" t="s">
        <v>210</v>
      </c>
      <c r="B83" s="8"/>
      <c r="C83" s="8" t="s">
        <v>38</v>
      </c>
      <c r="D83" s="8"/>
      <c r="E83" s="8"/>
      <c r="F83" s="8"/>
      <c r="G83" s="10">
        <v>1500</v>
      </c>
      <c r="H83" s="8"/>
      <c r="I83" s="8"/>
      <c r="J83" s="8" t="s">
        <v>424</v>
      </c>
      <c r="K83" s="8"/>
      <c r="L83" s="8" t="s">
        <v>28</v>
      </c>
      <c r="M83" s="8"/>
      <c r="N83" s="8"/>
      <c r="O83" s="8"/>
      <c r="P83" s="10">
        <v>1500</v>
      </c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1:28" x14ac:dyDescent="0.25">
      <c r="A84" s="8" t="s">
        <v>53</v>
      </c>
      <c r="B84" s="8"/>
      <c r="C84" s="8" t="s">
        <v>40</v>
      </c>
      <c r="D84" s="8"/>
      <c r="E84" s="8"/>
      <c r="F84" s="8"/>
      <c r="G84" s="10">
        <v>500</v>
      </c>
      <c r="H84" s="8"/>
      <c r="I84" s="8"/>
      <c r="J84" s="8" t="s">
        <v>425</v>
      </c>
      <c r="K84" s="8"/>
      <c r="L84" s="8" t="s">
        <v>38</v>
      </c>
      <c r="M84" s="8"/>
      <c r="N84" s="8"/>
      <c r="O84" s="8"/>
      <c r="P84" s="10">
        <v>2000</v>
      </c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1:28" x14ac:dyDescent="0.25">
      <c r="A85" s="36" t="s">
        <v>318</v>
      </c>
      <c r="B85" s="31"/>
      <c r="C85" s="31"/>
      <c r="D85" s="31"/>
      <c r="E85" s="31"/>
      <c r="F85" s="31"/>
      <c r="G85" s="35">
        <f>SUM(G74:G84)</f>
        <v>10500</v>
      </c>
      <c r="H85" s="31"/>
      <c r="I85" s="31"/>
      <c r="J85" s="31" t="s">
        <v>421</v>
      </c>
      <c r="K85" s="31"/>
      <c r="L85" s="31" t="s">
        <v>40</v>
      </c>
      <c r="M85" s="31"/>
      <c r="N85" s="31"/>
      <c r="O85" s="31"/>
      <c r="P85" s="48">
        <v>500</v>
      </c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1:28" s="31" customFormat="1" x14ac:dyDescent="0.25">
      <c r="J86" s="36" t="s">
        <v>317</v>
      </c>
      <c r="P86" s="35">
        <f>SUM(P78:P85)</f>
        <v>11500</v>
      </c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EFDE-3BF8-4A0E-8502-BF4775B328FD}">
  <dimension ref="A1:Q124"/>
  <sheetViews>
    <sheetView tabSelected="1" topLeftCell="A30" workbookViewId="0">
      <selection activeCell="F113" sqref="F113"/>
    </sheetView>
  </sheetViews>
  <sheetFormatPr defaultRowHeight="15" x14ac:dyDescent="0.25"/>
  <sheetData>
    <row r="1" spans="1:17" ht="15.75" x14ac:dyDescent="0.25">
      <c r="A1" s="17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9" t="s">
        <v>67</v>
      </c>
      <c r="B3" s="18"/>
      <c r="C3" s="18"/>
      <c r="D3" s="18"/>
      <c r="E3" s="18"/>
      <c r="F3" s="18"/>
      <c r="G3" s="18"/>
      <c r="H3" s="19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57" t="s">
        <v>369</v>
      </c>
      <c r="B4" s="18"/>
      <c r="C4" s="18"/>
      <c r="D4" s="18"/>
      <c r="E4" s="18">
        <v>2025</v>
      </c>
      <c r="F4" s="18"/>
      <c r="G4" s="18"/>
      <c r="H4" s="19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A5" s="20" t="s">
        <v>452</v>
      </c>
      <c r="B5" s="18"/>
      <c r="C5" s="18"/>
      <c r="D5" s="18"/>
      <c r="E5" s="18">
        <v>2024</v>
      </c>
      <c r="F5" s="18"/>
      <c r="G5" s="18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20" t="s">
        <v>435</v>
      </c>
      <c r="B6" s="18"/>
      <c r="C6" s="18"/>
      <c r="D6" s="18"/>
      <c r="E6" s="18">
        <v>2023</v>
      </c>
      <c r="F6" s="18"/>
      <c r="G6" s="18"/>
      <c r="H6" s="19"/>
      <c r="I6" s="18"/>
      <c r="J6" s="18"/>
      <c r="K6" s="18"/>
      <c r="L6" s="18"/>
      <c r="M6" s="18"/>
      <c r="N6" s="18"/>
      <c r="O6" s="18"/>
      <c r="P6" s="18"/>
      <c r="Q6" s="18"/>
    </row>
    <row r="7" spans="1:17" x14ac:dyDescent="0.25">
      <c r="A7" s="20" t="s">
        <v>253</v>
      </c>
      <c r="B7" s="18"/>
      <c r="C7" s="18"/>
      <c r="D7" s="18"/>
      <c r="E7" s="18">
        <v>2022</v>
      </c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7" x14ac:dyDescent="0.25">
      <c r="A8" s="20" t="s">
        <v>386</v>
      </c>
      <c r="B8" s="18"/>
      <c r="C8" s="18"/>
      <c r="D8" s="18"/>
      <c r="E8" s="18">
        <v>2021</v>
      </c>
      <c r="F8" s="18"/>
      <c r="G8" s="18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7" x14ac:dyDescent="0.25">
      <c r="A9" s="20" t="s">
        <v>357</v>
      </c>
      <c r="B9" s="18"/>
      <c r="C9" s="18"/>
      <c r="D9" s="18"/>
      <c r="E9" s="18">
        <v>2020</v>
      </c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5">
      <c r="A10" s="20" t="s">
        <v>79</v>
      </c>
      <c r="B10" s="18"/>
      <c r="C10" s="18"/>
      <c r="D10" s="18"/>
      <c r="E10" s="18">
        <v>2019</v>
      </c>
      <c r="F10" s="18"/>
      <c r="G10" s="18"/>
      <c r="H10" s="19"/>
      <c r="I10" s="18"/>
      <c r="J10" s="18"/>
      <c r="K10" s="18"/>
      <c r="L10" s="18"/>
      <c r="M10" s="18"/>
      <c r="N10" s="18"/>
      <c r="O10" s="18"/>
      <c r="P10" s="18"/>
      <c r="Q10" s="18"/>
    </row>
    <row r="11" spans="1:17" x14ac:dyDescent="0.25">
      <c r="A11" s="20" t="s">
        <v>298</v>
      </c>
      <c r="B11" s="18"/>
      <c r="C11" s="18"/>
      <c r="D11" s="18"/>
      <c r="E11" s="18">
        <v>2018</v>
      </c>
      <c r="F11" s="18"/>
      <c r="G11" s="18"/>
      <c r="H11" s="19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A12" s="20" t="s">
        <v>79</v>
      </c>
      <c r="B12" s="18"/>
      <c r="C12" s="18"/>
      <c r="D12" s="18"/>
      <c r="E12" s="18">
        <v>2017</v>
      </c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18" t="s">
        <v>79</v>
      </c>
      <c r="B13" s="18"/>
      <c r="C13" s="18"/>
      <c r="D13" s="18"/>
      <c r="E13" s="18">
        <v>2016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18" t="s">
        <v>213</v>
      </c>
      <c r="B14" s="18"/>
      <c r="C14" s="18"/>
      <c r="D14" s="18"/>
      <c r="E14" s="18">
        <v>2015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18" t="s">
        <v>79</v>
      </c>
      <c r="B15" s="18"/>
      <c r="C15" s="18"/>
      <c r="D15" s="18"/>
      <c r="E15" s="18">
        <v>2014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18" t="s">
        <v>79</v>
      </c>
      <c r="B16" s="18"/>
      <c r="C16" s="18"/>
      <c r="D16" s="18"/>
      <c r="E16" s="18">
        <v>2013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x14ac:dyDescent="0.25">
      <c r="A17" s="18" t="s">
        <v>214</v>
      </c>
      <c r="B17" s="18"/>
      <c r="C17" s="18"/>
      <c r="D17" s="18"/>
      <c r="E17" s="18">
        <v>2012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x14ac:dyDescent="0.25">
      <c r="A18" s="18" t="s">
        <v>68</v>
      </c>
      <c r="B18" s="18"/>
      <c r="C18" s="18"/>
      <c r="D18" s="18"/>
      <c r="E18" s="18">
        <v>2011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x14ac:dyDescent="0.25">
      <c r="A19" s="18" t="s">
        <v>69</v>
      </c>
      <c r="B19" s="18"/>
      <c r="C19" s="18"/>
      <c r="D19" s="18"/>
      <c r="E19" s="18">
        <v>2010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x14ac:dyDescent="0.25">
      <c r="A20" s="18" t="s">
        <v>70</v>
      </c>
      <c r="B20" s="18"/>
      <c r="C20" s="18"/>
      <c r="D20" s="18"/>
      <c r="E20" s="18">
        <v>2009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32" t="s">
        <v>385</v>
      </c>
      <c r="B22" s="18"/>
      <c r="C22" s="18"/>
      <c r="D22" s="18"/>
      <c r="E22" s="18"/>
      <c r="F22" s="18"/>
      <c r="G22" s="18"/>
      <c r="H22" s="19"/>
      <c r="I22" s="18"/>
      <c r="J22" s="18"/>
      <c r="K22" s="18"/>
      <c r="L22" s="18"/>
      <c r="M22" s="18"/>
      <c r="N22" s="18"/>
      <c r="O22" s="18"/>
      <c r="P22" s="18"/>
      <c r="Q22" s="18"/>
    </row>
    <row r="23" spans="1:17" x14ac:dyDescent="0.25">
      <c r="A23" s="20" t="s">
        <v>253</v>
      </c>
      <c r="B23" s="18"/>
      <c r="C23" s="18"/>
      <c r="D23" s="18"/>
      <c r="E23" s="18">
        <v>2017</v>
      </c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18"/>
    </row>
    <row r="24" spans="1:17" x14ac:dyDescent="0.25">
      <c r="A24" s="18" t="s">
        <v>253</v>
      </c>
      <c r="B24" s="18"/>
      <c r="C24" s="18"/>
      <c r="D24" s="18"/>
      <c r="E24" s="18">
        <v>2016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x14ac:dyDescent="0.25">
      <c r="A25" s="18" t="s">
        <v>253</v>
      </c>
      <c r="B25" s="18"/>
      <c r="C25" s="18"/>
      <c r="D25" s="18"/>
      <c r="E25" s="18">
        <v>2015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18" t="s">
        <v>101</v>
      </c>
      <c r="B26" s="18"/>
      <c r="C26" s="18"/>
      <c r="D26" s="18"/>
      <c r="E26" s="18">
        <v>2014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18" t="s">
        <v>92</v>
      </c>
      <c r="B27" s="18"/>
      <c r="C27" s="18"/>
      <c r="D27" s="18"/>
      <c r="E27" s="18">
        <v>2013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18" t="s">
        <v>71</v>
      </c>
      <c r="B28" s="18"/>
      <c r="C28" s="18"/>
      <c r="D28" s="18"/>
      <c r="E28" s="18">
        <v>2012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18" t="s">
        <v>72</v>
      </c>
      <c r="B29" s="18"/>
      <c r="C29" s="18"/>
      <c r="D29" s="18"/>
      <c r="E29" s="18">
        <v>2011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18" t="s">
        <v>73</v>
      </c>
      <c r="B30" s="18"/>
      <c r="C30" s="18"/>
      <c r="D30" s="18"/>
      <c r="E30" s="18">
        <v>2010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18" t="s">
        <v>74</v>
      </c>
      <c r="B31" s="18"/>
      <c r="C31" s="18"/>
      <c r="D31" s="18"/>
      <c r="E31" s="18">
        <v>2009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25">
      <c r="A33" s="32" t="s">
        <v>384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</row>
    <row r="34" spans="1:17" x14ac:dyDescent="0.25">
      <c r="A34" s="20" t="s">
        <v>283</v>
      </c>
      <c r="B34" s="18"/>
      <c r="C34" s="18"/>
      <c r="D34" s="18"/>
      <c r="E34" s="18">
        <v>2017</v>
      </c>
      <c r="F34" s="18"/>
      <c r="G34" s="18"/>
      <c r="H34" s="20"/>
      <c r="I34" s="20"/>
      <c r="J34" s="18"/>
      <c r="K34" s="18"/>
      <c r="L34" s="18"/>
      <c r="M34" s="18"/>
      <c r="N34" s="18"/>
      <c r="O34" s="18"/>
      <c r="P34" s="18"/>
      <c r="Q34" s="18"/>
    </row>
    <row r="35" spans="1:17" x14ac:dyDescent="0.25">
      <c r="A35" s="18" t="s">
        <v>488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x14ac:dyDescent="0.25">
      <c r="A36" s="18" t="s">
        <v>252</v>
      </c>
      <c r="B36" s="18"/>
      <c r="C36" s="18"/>
      <c r="D36" s="18"/>
      <c r="E36" s="18">
        <v>2016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x14ac:dyDescent="0.25">
      <c r="A37" s="18" t="s">
        <v>211</v>
      </c>
      <c r="B37" s="18"/>
      <c r="C37" s="18"/>
      <c r="D37" s="18"/>
      <c r="E37" s="18">
        <v>2015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x14ac:dyDescent="0.25">
      <c r="A38" s="18" t="s">
        <v>98</v>
      </c>
      <c r="B38" s="18"/>
      <c r="C38" s="18"/>
      <c r="D38" s="18"/>
      <c r="E38" s="18">
        <v>2014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x14ac:dyDescent="0.25">
      <c r="A39" s="18" t="s">
        <v>93</v>
      </c>
      <c r="B39" s="18"/>
      <c r="C39" s="18"/>
      <c r="D39" s="18"/>
      <c r="E39" s="18">
        <v>2013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x14ac:dyDescent="0.25">
      <c r="A40" s="18" t="s">
        <v>75</v>
      </c>
      <c r="B40" s="18"/>
      <c r="C40" s="18"/>
      <c r="D40" s="18"/>
      <c r="E40" s="18">
        <v>2012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x14ac:dyDescent="0.25">
      <c r="A41" s="18" t="s">
        <v>76</v>
      </c>
      <c r="B41" s="18"/>
      <c r="C41" s="18"/>
      <c r="D41" s="18"/>
      <c r="E41" s="18">
        <v>2011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25">
      <c r="A42" s="18" t="s">
        <v>77</v>
      </c>
      <c r="B42" s="18"/>
      <c r="C42" s="18"/>
      <c r="D42" s="18"/>
      <c r="E42" s="18">
        <v>2010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x14ac:dyDescent="0.25">
      <c r="A43" s="18" t="s">
        <v>78</v>
      </c>
      <c r="B43" s="18"/>
      <c r="C43" s="18"/>
      <c r="D43" s="18"/>
      <c r="E43" s="18">
        <v>2009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x14ac:dyDescent="0.25">
      <c r="A46" s="32" t="s">
        <v>302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x14ac:dyDescent="0.25">
      <c r="A47" s="57" t="s">
        <v>487</v>
      </c>
      <c r="B47" s="18"/>
      <c r="C47" s="18"/>
      <c r="D47" s="18"/>
      <c r="E47" s="18">
        <v>2025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x14ac:dyDescent="0.25">
      <c r="A48" s="20" t="s">
        <v>457</v>
      </c>
      <c r="B48" s="18"/>
      <c r="C48" s="18"/>
      <c r="D48" s="18"/>
      <c r="E48" s="18">
        <v>2024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x14ac:dyDescent="0.25">
      <c r="A49" s="20" t="s">
        <v>436</v>
      </c>
      <c r="B49" s="18"/>
      <c r="C49" s="18"/>
      <c r="D49" s="18"/>
      <c r="E49" s="18">
        <v>2023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x14ac:dyDescent="0.25">
      <c r="A50" s="46" t="s">
        <v>417</v>
      </c>
      <c r="B50" s="18"/>
      <c r="C50" s="18"/>
      <c r="D50" s="18"/>
      <c r="E50" s="18">
        <v>2022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46" t="s">
        <v>418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20" t="s">
        <v>383</v>
      </c>
      <c r="B52" s="18"/>
      <c r="C52" s="18"/>
      <c r="D52" s="18"/>
      <c r="E52" s="18">
        <v>2021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20" t="s">
        <v>79</v>
      </c>
      <c r="B53" s="18"/>
      <c r="C53" s="18"/>
      <c r="D53" s="18"/>
      <c r="E53" s="18">
        <v>2020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x14ac:dyDescent="0.25">
      <c r="A54" s="20" t="s">
        <v>327</v>
      </c>
      <c r="B54" s="18"/>
      <c r="C54" s="18"/>
      <c r="D54" s="18"/>
      <c r="E54" s="18">
        <v>2019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x14ac:dyDescent="0.25">
      <c r="A55" s="20" t="s">
        <v>301</v>
      </c>
      <c r="B55" s="18"/>
      <c r="C55" s="18"/>
      <c r="D55" s="18"/>
      <c r="E55" s="18">
        <v>2018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x14ac:dyDescent="0.25">
      <c r="A56" s="20" t="s">
        <v>274</v>
      </c>
      <c r="B56" s="18"/>
      <c r="C56" s="18"/>
      <c r="D56" s="18"/>
      <c r="E56" s="18">
        <v>2017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x14ac:dyDescent="0.25">
      <c r="A57" s="18" t="s">
        <v>255</v>
      </c>
      <c r="B57" s="18"/>
      <c r="C57" s="18"/>
      <c r="D57" s="18"/>
      <c r="E57" s="18">
        <v>2016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x14ac:dyDescent="0.25">
      <c r="A58" s="18" t="s">
        <v>212</v>
      </c>
      <c r="B58" s="18"/>
      <c r="C58" s="18"/>
      <c r="D58" s="18"/>
      <c r="E58" s="18">
        <v>2015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x14ac:dyDescent="0.25">
      <c r="A59" s="18" t="s">
        <v>102</v>
      </c>
      <c r="B59" s="18"/>
      <c r="C59" s="18"/>
      <c r="D59" s="18"/>
      <c r="E59" s="18">
        <v>2014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x14ac:dyDescent="0.25">
      <c r="A60" s="18" t="s">
        <v>94</v>
      </c>
      <c r="B60" s="18"/>
      <c r="C60" s="18"/>
      <c r="D60" s="18"/>
      <c r="E60" s="18">
        <v>2013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x14ac:dyDescent="0.25">
      <c r="A61" s="18" t="s">
        <v>79</v>
      </c>
      <c r="B61" s="18"/>
      <c r="C61" s="18"/>
      <c r="D61" s="18"/>
      <c r="E61" s="18">
        <v>2012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x14ac:dyDescent="0.25">
      <c r="A62" s="18" t="s">
        <v>80</v>
      </c>
      <c r="B62" s="18"/>
      <c r="C62" s="18"/>
      <c r="D62" s="18"/>
      <c r="E62" s="18">
        <v>2011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x14ac:dyDescent="0.25">
      <c r="A63" s="18" t="s">
        <v>81</v>
      </c>
      <c r="B63" s="18"/>
      <c r="C63" s="18"/>
      <c r="D63" s="18"/>
      <c r="E63" s="18">
        <v>2010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x14ac:dyDescent="0.25">
      <c r="A64" s="18" t="s">
        <v>82</v>
      </c>
      <c r="B64" s="18"/>
      <c r="C64" s="18"/>
      <c r="D64" s="18"/>
      <c r="E64" s="18">
        <v>2009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x14ac:dyDescent="0.25">
      <c r="A66" s="19" t="s">
        <v>83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x14ac:dyDescent="0.25">
      <c r="A67" s="57" t="s">
        <v>485</v>
      </c>
      <c r="B67" s="18"/>
      <c r="C67" s="18"/>
      <c r="D67" s="18"/>
      <c r="E67" s="18">
        <v>2025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x14ac:dyDescent="0.25">
      <c r="A68" s="20" t="s">
        <v>453</v>
      </c>
      <c r="B68" s="18"/>
      <c r="C68" s="18"/>
      <c r="D68" s="18"/>
      <c r="E68" s="18">
        <v>2024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x14ac:dyDescent="0.25">
      <c r="A69" s="20" t="s">
        <v>437</v>
      </c>
      <c r="B69" s="18"/>
      <c r="C69" s="18"/>
      <c r="D69" s="18"/>
      <c r="E69" s="18">
        <v>2023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x14ac:dyDescent="0.25">
      <c r="A70" s="20" t="s">
        <v>411</v>
      </c>
      <c r="B70" s="18"/>
      <c r="C70" s="18"/>
      <c r="D70" s="18"/>
      <c r="E70" s="18">
        <v>2022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25">
      <c r="A71" s="20" t="s">
        <v>484</v>
      </c>
      <c r="B71" s="18"/>
      <c r="C71" s="18"/>
      <c r="D71" s="18"/>
      <c r="E71" s="18">
        <v>2021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x14ac:dyDescent="0.25">
      <c r="A72" s="20" t="s">
        <v>253</v>
      </c>
      <c r="B72" s="18"/>
      <c r="C72" s="18"/>
      <c r="D72" s="18"/>
      <c r="E72" s="18">
        <v>2020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x14ac:dyDescent="0.25">
      <c r="A73" s="20" t="s">
        <v>328</v>
      </c>
      <c r="B73" s="18"/>
      <c r="C73" s="18"/>
      <c r="D73" s="18"/>
      <c r="E73" s="18">
        <v>2019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x14ac:dyDescent="0.25">
      <c r="A74" s="20" t="s">
        <v>300</v>
      </c>
      <c r="B74" s="18"/>
      <c r="C74" s="18"/>
      <c r="D74" s="18"/>
      <c r="E74" s="18">
        <v>2018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x14ac:dyDescent="0.25">
      <c r="A75" s="20" t="s">
        <v>253</v>
      </c>
      <c r="B75" s="18"/>
      <c r="C75" s="18"/>
      <c r="D75" s="18"/>
      <c r="E75" s="18">
        <v>2017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x14ac:dyDescent="0.25">
      <c r="A76" s="18" t="s">
        <v>253</v>
      </c>
      <c r="B76" s="18"/>
      <c r="C76" s="18"/>
      <c r="D76" s="18"/>
      <c r="E76" s="18">
        <v>2016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x14ac:dyDescent="0.25">
      <c r="A77" s="18" t="s">
        <v>215</v>
      </c>
      <c r="B77" s="18"/>
      <c r="C77" s="18"/>
      <c r="D77" s="18"/>
      <c r="E77" s="18">
        <v>2015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A78" s="18" t="s">
        <v>99</v>
      </c>
      <c r="B78" s="18"/>
      <c r="C78" s="18"/>
      <c r="D78" s="18"/>
      <c r="E78" s="18">
        <v>2014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x14ac:dyDescent="0.25">
      <c r="A79" s="18" t="s">
        <v>95</v>
      </c>
      <c r="B79" s="18"/>
      <c r="C79" s="18"/>
      <c r="D79" s="18"/>
      <c r="E79" s="18">
        <v>2013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25">
      <c r="A80" s="18" t="s">
        <v>84</v>
      </c>
      <c r="B80" s="18"/>
      <c r="C80" s="18"/>
      <c r="D80" s="18"/>
      <c r="E80" s="18">
        <v>2012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x14ac:dyDescent="0.25">
      <c r="A81" s="18" t="s">
        <v>85</v>
      </c>
      <c r="B81" s="18"/>
      <c r="C81" s="18"/>
      <c r="D81" s="18"/>
      <c r="E81" s="18">
        <v>2011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x14ac:dyDescent="0.25">
      <c r="A82" s="18" t="s">
        <v>86</v>
      </c>
      <c r="B82" s="18"/>
      <c r="C82" s="18"/>
      <c r="D82" s="18"/>
      <c r="E82" s="18">
        <v>2010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x14ac:dyDescent="0.25">
      <c r="A83" s="18" t="s">
        <v>87</v>
      </c>
      <c r="B83" s="18"/>
      <c r="C83" s="18"/>
      <c r="D83" s="18"/>
      <c r="E83" s="18">
        <v>2009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x14ac:dyDescent="0.25">
      <c r="A85" s="32" t="s">
        <v>454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x14ac:dyDescent="0.25">
      <c r="A86" s="57" t="s">
        <v>486</v>
      </c>
      <c r="B86" s="18"/>
      <c r="C86" s="18"/>
      <c r="D86" s="18"/>
      <c r="E86" s="18">
        <v>2025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x14ac:dyDescent="0.25">
      <c r="A87" s="20" t="s">
        <v>455</v>
      </c>
      <c r="B87" s="18"/>
      <c r="C87" s="18"/>
      <c r="D87" s="18"/>
      <c r="E87" s="18">
        <v>2024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x14ac:dyDescent="0.25">
      <c r="A88" s="20" t="s">
        <v>438</v>
      </c>
      <c r="B88" s="18"/>
      <c r="C88" s="18"/>
      <c r="D88" s="18"/>
      <c r="E88" s="18">
        <v>2023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x14ac:dyDescent="0.25">
      <c r="A89" s="20" t="s">
        <v>412</v>
      </c>
      <c r="B89" s="18"/>
      <c r="C89" s="18"/>
      <c r="D89" s="18"/>
      <c r="E89" s="18">
        <v>2022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x14ac:dyDescent="0.25">
      <c r="A90" s="20" t="s">
        <v>382</v>
      </c>
      <c r="B90" s="18"/>
      <c r="C90" s="18"/>
      <c r="D90" s="18"/>
      <c r="E90" s="18">
        <v>2021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x14ac:dyDescent="0.25">
      <c r="A91" s="20" t="s">
        <v>79</v>
      </c>
      <c r="B91" s="18"/>
      <c r="C91" s="18"/>
      <c r="D91" s="18"/>
      <c r="E91" s="18">
        <v>2020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x14ac:dyDescent="0.25">
      <c r="A92" s="20" t="s">
        <v>333</v>
      </c>
      <c r="B92" s="18"/>
      <c r="C92" s="18"/>
      <c r="D92" s="18"/>
      <c r="E92" s="18">
        <v>2019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x14ac:dyDescent="0.25">
      <c r="A93" s="20" t="s">
        <v>299</v>
      </c>
      <c r="B93" s="18"/>
      <c r="C93" s="18"/>
      <c r="D93" s="18"/>
      <c r="E93" s="18">
        <v>2018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x14ac:dyDescent="0.25">
      <c r="A94" s="20" t="s">
        <v>79</v>
      </c>
      <c r="B94" s="20"/>
      <c r="C94" s="18"/>
      <c r="D94" s="18"/>
      <c r="E94" s="18">
        <v>2017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x14ac:dyDescent="0.25">
      <c r="A95" s="18" t="s">
        <v>254</v>
      </c>
      <c r="B95" s="18"/>
      <c r="C95" s="18"/>
      <c r="D95" s="18"/>
      <c r="E95" s="18">
        <v>2016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x14ac:dyDescent="0.25">
      <c r="A96" s="18" t="s">
        <v>216</v>
      </c>
      <c r="B96" s="18"/>
      <c r="C96" s="18"/>
      <c r="D96" s="18"/>
      <c r="E96" s="18">
        <v>2015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x14ac:dyDescent="0.25">
      <c r="A97" s="18" t="s">
        <v>100</v>
      </c>
      <c r="B97" s="18"/>
      <c r="C97" s="18"/>
      <c r="D97" s="18"/>
      <c r="E97" s="18">
        <v>2014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x14ac:dyDescent="0.25">
      <c r="A98" s="18" t="s">
        <v>96</v>
      </c>
      <c r="B98" s="18"/>
      <c r="C98" s="18"/>
      <c r="D98" s="18"/>
      <c r="E98" s="18">
        <v>2013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x14ac:dyDescent="0.25">
      <c r="A99" s="18" t="s">
        <v>88</v>
      </c>
      <c r="B99" s="18"/>
      <c r="C99" s="18"/>
      <c r="D99" s="18"/>
      <c r="E99" s="18">
        <v>2012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x14ac:dyDescent="0.25">
      <c r="A100" s="18" t="s">
        <v>89</v>
      </c>
      <c r="B100" s="18"/>
      <c r="C100" s="18"/>
      <c r="D100" s="18"/>
      <c r="E100" s="18">
        <v>2011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x14ac:dyDescent="0.25">
      <c r="A101" s="18" t="s">
        <v>90</v>
      </c>
      <c r="B101" s="18"/>
      <c r="C101" s="18"/>
      <c r="D101" s="18"/>
      <c r="E101" s="18">
        <v>2010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x14ac:dyDescent="0.25">
      <c r="A102" s="18" t="s">
        <v>91</v>
      </c>
      <c r="B102" s="18"/>
      <c r="C102" s="18"/>
      <c r="D102" s="18"/>
      <c r="E102" s="18">
        <v>2009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x14ac:dyDescent="0.25">
      <c r="A104" s="32" t="s">
        <v>303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 x14ac:dyDescent="0.25">
      <c r="A105" s="32" t="s">
        <v>415</v>
      </c>
      <c r="B105" s="18"/>
      <c r="C105" s="18"/>
      <c r="D105" s="18"/>
      <c r="E105" s="32" t="s">
        <v>416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x14ac:dyDescent="0.25">
      <c r="A106" s="20" t="s">
        <v>329</v>
      </c>
      <c r="B106" s="18"/>
      <c r="C106" s="18"/>
      <c r="D106" s="18"/>
      <c r="E106" s="20" t="s">
        <v>330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 x14ac:dyDescent="0.25">
      <c r="A107" s="18" t="s">
        <v>331</v>
      </c>
      <c r="B107" s="18"/>
      <c r="C107" s="18"/>
      <c r="D107" s="18"/>
      <c r="E107" s="18" t="s">
        <v>332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x14ac:dyDescent="0.25">
      <c r="A108" s="18" t="s">
        <v>358</v>
      </c>
      <c r="B108" s="18"/>
      <c r="C108" s="18"/>
      <c r="D108" s="18"/>
      <c r="E108" s="18" t="s">
        <v>358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 x14ac:dyDescent="0.25">
      <c r="A109" s="18" t="s">
        <v>380</v>
      </c>
      <c r="B109" s="18"/>
      <c r="C109" s="18"/>
      <c r="D109" s="18"/>
      <c r="E109" s="18" t="s">
        <v>381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x14ac:dyDescent="0.25">
      <c r="A110" s="18" t="s">
        <v>414</v>
      </c>
      <c r="B110" s="18"/>
      <c r="C110" s="18"/>
      <c r="D110" s="18"/>
      <c r="E110" s="18" t="s">
        <v>413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x14ac:dyDescent="0.25">
      <c r="A111" s="18" t="s">
        <v>439</v>
      </c>
      <c r="B111" s="18"/>
      <c r="C111" s="18"/>
      <c r="D111" s="18"/>
      <c r="E111" s="18" t="s">
        <v>440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x14ac:dyDescent="0.25">
      <c r="A112" s="18" t="s">
        <v>456</v>
      </c>
      <c r="B112" s="18"/>
      <c r="C112" s="18"/>
      <c r="D112" s="18"/>
      <c r="E112" s="56" t="s">
        <v>458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x14ac:dyDescent="0.25">
      <c r="A113" s="18" t="s">
        <v>489</v>
      </c>
      <c r="B113" s="18"/>
      <c r="C113" s="18"/>
      <c r="D113" s="18"/>
      <c r="E113" s="18" t="s">
        <v>490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workbookViewId="0">
      <selection activeCell="M28" sqref="M28"/>
    </sheetView>
  </sheetViews>
  <sheetFormatPr defaultRowHeight="15" x14ac:dyDescent="0.25"/>
  <sheetData>
    <row r="1" spans="1:18" ht="15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4"/>
      <c r="O1" s="34"/>
      <c r="P1" s="34"/>
      <c r="Q1" s="34"/>
      <c r="R1" s="34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4"/>
      <c r="N2" s="34"/>
      <c r="O2" s="34"/>
      <c r="P2" s="34"/>
      <c r="Q2" s="34"/>
      <c r="R2" s="34"/>
    </row>
    <row r="3" spans="1:18" ht="15.75" x14ac:dyDescent="0.25">
      <c r="A3" s="4">
        <v>2009</v>
      </c>
      <c r="B3" s="3"/>
      <c r="C3" s="3"/>
      <c r="D3" s="3"/>
      <c r="E3" s="3"/>
      <c r="F3" s="3"/>
      <c r="G3" s="3"/>
      <c r="H3" s="4" t="s">
        <v>201</v>
      </c>
      <c r="I3" s="3"/>
      <c r="J3" s="3"/>
      <c r="K3" s="3"/>
      <c r="L3" s="3"/>
      <c r="M3" s="6" t="s">
        <v>365</v>
      </c>
      <c r="N3" s="44"/>
      <c r="O3" s="34"/>
      <c r="P3" s="34"/>
      <c r="Q3" s="34"/>
      <c r="R3" s="34"/>
    </row>
    <row r="4" spans="1:18" x14ac:dyDescent="0.25">
      <c r="A4" s="3" t="s">
        <v>1</v>
      </c>
      <c r="B4" s="3"/>
      <c r="C4" s="3"/>
      <c r="D4" s="3"/>
      <c r="E4" s="3"/>
      <c r="F4" s="3"/>
      <c r="G4" s="3"/>
      <c r="H4" s="3" t="s">
        <v>97</v>
      </c>
      <c r="I4" s="3"/>
      <c r="J4" s="3"/>
      <c r="K4" s="3"/>
      <c r="L4" s="3"/>
      <c r="M4" s="34" t="s">
        <v>308</v>
      </c>
      <c r="N4" s="34"/>
      <c r="O4" s="34"/>
      <c r="P4" s="34"/>
      <c r="Q4" s="34"/>
      <c r="R4" s="34"/>
    </row>
    <row r="5" spans="1:18" x14ac:dyDescent="0.25">
      <c r="A5" s="3" t="s">
        <v>2</v>
      </c>
      <c r="B5" s="3"/>
      <c r="C5" s="3"/>
      <c r="D5" s="3"/>
      <c r="E5" s="3"/>
      <c r="F5" s="3"/>
      <c r="G5" s="3"/>
      <c r="H5" s="3" t="s">
        <v>5</v>
      </c>
      <c r="I5" s="3"/>
      <c r="J5" s="3"/>
      <c r="K5" s="3"/>
      <c r="L5" s="3"/>
      <c r="M5" s="34" t="s">
        <v>406</v>
      </c>
      <c r="N5" s="34"/>
      <c r="O5" s="34"/>
      <c r="P5" s="34"/>
      <c r="Q5" s="34"/>
      <c r="R5" s="34"/>
    </row>
    <row r="6" spans="1:18" x14ac:dyDescent="0.25">
      <c r="A6" s="3" t="s">
        <v>3</v>
      </c>
      <c r="B6" s="3"/>
      <c r="C6" s="3"/>
      <c r="D6" s="3"/>
      <c r="E6" s="3"/>
      <c r="F6" s="3"/>
      <c r="G6" s="3"/>
      <c r="H6" s="3" t="s">
        <v>2</v>
      </c>
      <c r="I6" s="3"/>
      <c r="J6" s="3"/>
      <c r="K6" s="3"/>
      <c r="L6" s="3"/>
      <c r="M6" s="34" t="s">
        <v>407</v>
      </c>
      <c r="N6" s="34"/>
      <c r="O6" s="34"/>
      <c r="P6" s="34"/>
      <c r="Q6" s="34"/>
      <c r="R6" s="34"/>
    </row>
    <row r="7" spans="1:18" x14ac:dyDescent="0.25">
      <c r="A7" s="3"/>
      <c r="B7" s="3"/>
      <c r="C7" s="3"/>
      <c r="D7" s="3"/>
      <c r="E7" s="3"/>
      <c r="F7" s="3"/>
      <c r="G7" s="3"/>
      <c r="H7" s="3" t="s">
        <v>200</v>
      </c>
      <c r="I7" s="3"/>
      <c r="J7" s="3"/>
      <c r="K7" s="3"/>
      <c r="L7" s="3"/>
      <c r="M7" s="34" t="s">
        <v>408</v>
      </c>
      <c r="N7" s="34"/>
      <c r="O7" s="34"/>
      <c r="P7" s="34"/>
      <c r="Q7" s="34"/>
      <c r="R7" s="34"/>
    </row>
    <row r="8" spans="1:18" ht="15.75" x14ac:dyDescent="0.25">
      <c r="A8" s="4">
        <v>2010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4"/>
      <c r="N8" s="34"/>
      <c r="O8" s="34"/>
      <c r="P8" s="34"/>
      <c r="Q8" s="34"/>
      <c r="R8" s="34"/>
    </row>
    <row r="9" spans="1:18" ht="15.75" x14ac:dyDescent="0.25">
      <c r="A9" s="3" t="s">
        <v>4</v>
      </c>
      <c r="B9" s="3"/>
      <c r="C9" s="3"/>
      <c r="D9" s="3"/>
      <c r="E9" s="3"/>
      <c r="F9" s="3"/>
      <c r="G9" s="3"/>
      <c r="H9" s="2" t="s">
        <v>238</v>
      </c>
      <c r="I9" s="3"/>
      <c r="J9" s="3"/>
      <c r="K9" s="3"/>
      <c r="L9" s="3"/>
      <c r="M9" s="6" t="s">
        <v>405</v>
      </c>
      <c r="N9" s="33"/>
      <c r="O9" s="34"/>
      <c r="P9" s="34"/>
      <c r="Q9" s="34"/>
      <c r="R9" s="34"/>
    </row>
    <row r="10" spans="1:18" x14ac:dyDescent="0.25">
      <c r="A10" s="3" t="s">
        <v>5</v>
      </c>
      <c r="B10" s="3"/>
      <c r="C10" s="3"/>
      <c r="D10" s="3"/>
      <c r="E10" s="3"/>
      <c r="F10" s="3"/>
      <c r="G10" s="3"/>
      <c r="H10" s="3" t="s">
        <v>239</v>
      </c>
      <c r="I10" s="3"/>
      <c r="J10" s="3"/>
      <c r="K10" s="3"/>
      <c r="L10" s="3"/>
      <c r="M10" s="34" t="s">
        <v>409</v>
      </c>
      <c r="N10" s="34"/>
      <c r="O10" s="34"/>
      <c r="P10" s="34"/>
      <c r="Q10" s="34"/>
      <c r="R10" s="34"/>
    </row>
    <row r="11" spans="1:18" x14ac:dyDescent="0.25">
      <c r="A11" s="3" t="s">
        <v>6</v>
      </c>
      <c r="B11" s="3"/>
      <c r="C11" s="3"/>
      <c r="D11" s="3"/>
      <c r="E11" s="3"/>
      <c r="F11" s="3"/>
      <c r="G11" s="3"/>
      <c r="H11" s="34" t="s">
        <v>305</v>
      </c>
      <c r="I11" s="3"/>
      <c r="J11" s="3"/>
      <c r="K11" s="3"/>
      <c r="L11" s="3"/>
      <c r="M11" s="34" t="s">
        <v>308</v>
      </c>
      <c r="N11" s="34"/>
      <c r="O11" s="34"/>
      <c r="P11" s="34"/>
      <c r="Q11" s="34"/>
      <c r="R11" s="34"/>
    </row>
    <row r="12" spans="1:18" x14ac:dyDescent="0.25">
      <c r="A12" s="3" t="s">
        <v>7</v>
      </c>
      <c r="B12" s="3"/>
      <c r="C12" s="3"/>
      <c r="D12" s="3"/>
      <c r="E12" s="3"/>
      <c r="F12" s="3"/>
      <c r="G12" s="3"/>
      <c r="H12" s="34" t="s">
        <v>306</v>
      </c>
      <c r="I12" s="3"/>
      <c r="J12" s="3"/>
      <c r="K12" s="3"/>
      <c r="L12" s="3"/>
      <c r="M12" s="34" t="s">
        <v>407</v>
      </c>
      <c r="N12" s="34"/>
      <c r="O12" s="34"/>
      <c r="P12" s="34"/>
      <c r="Q12" s="34"/>
      <c r="R12" s="34"/>
    </row>
    <row r="13" spans="1:18" x14ac:dyDescent="0.25">
      <c r="A13" s="3"/>
      <c r="B13" s="3"/>
      <c r="C13" s="3"/>
      <c r="D13" s="3"/>
      <c r="E13" s="3"/>
      <c r="F13" s="3"/>
      <c r="G13" s="3"/>
      <c r="H13" s="34" t="s">
        <v>307</v>
      </c>
      <c r="I13" s="3"/>
      <c r="J13" s="3"/>
      <c r="K13" s="3"/>
      <c r="L13" s="3"/>
      <c r="M13" s="34" t="s">
        <v>305</v>
      </c>
      <c r="N13" s="34"/>
      <c r="O13" s="34"/>
      <c r="P13" s="34"/>
      <c r="Q13" s="34"/>
      <c r="R13" s="34"/>
    </row>
    <row r="14" spans="1:18" ht="15.75" x14ac:dyDescent="0.25">
      <c r="A14" s="4">
        <v>2011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4"/>
      <c r="N14" s="34"/>
      <c r="O14" s="34"/>
      <c r="P14" s="34"/>
      <c r="Q14" s="34"/>
      <c r="R14" s="34"/>
    </row>
    <row r="15" spans="1:18" ht="15.75" x14ac:dyDescent="0.25">
      <c r="A15" s="5" t="s">
        <v>8</v>
      </c>
      <c r="B15" s="3"/>
      <c r="C15" s="3"/>
      <c r="D15" s="3"/>
      <c r="E15" s="3"/>
      <c r="F15" s="3"/>
      <c r="G15" s="3"/>
      <c r="H15" s="6" t="s">
        <v>256</v>
      </c>
      <c r="I15" s="3"/>
      <c r="J15" s="3"/>
      <c r="K15" s="3"/>
      <c r="L15" s="3"/>
      <c r="M15" s="6" t="s">
        <v>433</v>
      </c>
      <c r="N15" s="34"/>
      <c r="O15" s="34"/>
      <c r="P15" s="34"/>
      <c r="Q15" s="34"/>
      <c r="R15" s="34"/>
    </row>
    <row r="16" spans="1:18" x14ac:dyDescent="0.25">
      <c r="A16" s="3" t="s">
        <v>9</v>
      </c>
      <c r="B16" s="3"/>
      <c r="C16" s="3"/>
      <c r="D16" s="3"/>
      <c r="E16" s="3"/>
      <c r="F16" s="3"/>
      <c r="G16" s="3"/>
      <c r="H16" s="3" t="s">
        <v>257</v>
      </c>
      <c r="I16" s="3"/>
      <c r="J16" s="3"/>
      <c r="K16" s="3"/>
      <c r="L16" s="3"/>
      <c r="M16" s="34" t="s">
        <v>326</v>
      </c>
      <c r="N16" s="34"/>
      <c r="O16" s="34"/>
      <c r="P16" s="34"/>
      <c r="Q16" s="34"/>
      <c r="R16" s="34"/>
    </row>
    <row r="17" spans="1:18" x14ac:dyDescent="0.25">
      <c r="A17" s="3" t="s">
        <v>10</v>
      </c>
      <c r="B17" s="3"/>
      <c r="C17" s="3"/>
      <c r="D17" s="3"/>
      <c r="E17" s="3"/>
      <c r="F17" s="3"/>
      <c r="G17" s="3"/>
      <c r="H17" s="3" t="s">
        <v>15</v>
      </c>
      <c r="I17" s="3"/>
      <c r="J17" s="3"/>
      <c r="K17" s="3"/>
      <c r="L17" s="3"/>
      <c r="M17" s="34" t="s">
        <v>13</v>
      </c>
      <c r="N17" s="34"/>
      <c r="O17" s="34"/>
      <c r="P17" s="34"/>
      <c r="Q17" s="34"/>
      <c r="R17" s="34"/>
    </row>
    <row r="18" spans="1:18" x14ac:dyDescent="0.25">
      <c r="A18" s="3" t="s">
        <v>11</v>
      </c>
      <c r="B18" s="3"/>
      <c r="C18" s="3"/>
      <c r="D18" s="3"/>
      <c r="E18" s="3"/>
      <c r="F18" s="3"/>
      <c r="G18" s="3"/>
      <c r="H18" s="3" t="s">
        <v>11</v>
      </c>
      <c r="I18" s="3"/>
      <c r="J18" s="3"/>
      <c r="K18" s="3"/>
      <c r="L18" s="3"/>
      <c r="M18" s="34" t="s">
        <v>434</v>
      </c>
      <c r="N18" s="34"/>
      <c r="O18" s="34"/>
      <c r="P18" s="34"/>
      <c r="Q18" s="34"/>
      <c r="R18" s="34"/>
    </row>
    <row r="19" spans="1:18" x14ac:dyDescent="0.25">
      <c r="A19" s="3"/>
      <c r="B19" s="3"/>
      <c r="C19" s="3"/>
      <c r="D19" s="3"/>
      <c r="E19" s="3"/>
      <c r="F19" s="3"/>
      <c r="G19" s="3"/>
      <c r="H19" s="3" t="s">
        <v>258</v>
      </c>
      <c r="I19" s="3"/>
      <c r="J19" s="3"/>
      <c r="K19" s="3"/>
      <c r="L19" s="3"/>
      <c r="M19" s="34" t="s">
        <v>17</v>
      </c>
      <c r="N19" s="34"/>
      <c r="O19" s="34"/>
      <c r="P19" s="34"/>
      <c r="Q19" s="34"/>
      <c r="R19" s="34"/>
    </row>
    <row r="20" spans="1:18" ht="15.75" x14ac:dyDescent="0.25">
      <c r="A20" s="4">
        <v>2012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4"/>
      <c r="N20" s="34"/>
      <c r="O20" s="34"/>
      <c r="P20" s="34"/>
      <c r="Q20" s="34"/>
      <c r="R20" s="34"/>
    </row>
    <row r="21" spans="1:18" ht="15.75" x14ac:dyDescent="0.25">
      <c r="A21" s="3" t="s">
        <v>12</v>
      </c>
      <c r="B21" s="3"/>
      <c r="C21" s="3"/>
      <c r="D21" s="3"/>
      <c r="E21" s="3"/>
      <c r="F21" s="3"/>
      <c r="G21" s="3"/>
      <c r="H21" s="6" t="s">
        <v>304</v>
      </c>
      <c r="I21" s="33"/>
      <c r="J21" s="3"/>
      <c r="K21" s="3"/>
      <c r="L21" s="3"/>
      <c r="M21" s="55" t="s">
        <v>450</v>
      </c>
      <c r="N21" s="34"/>
      <c r="O21" s="34"/>
      <c r="P21" s="34"/>
      <c r="Q21" s="34"/>
      <c r="R21" s="34"/>
    </row>
    <row r="22" spans="1:18" x14ac:dyDescent="0.25">
      <c r="A22" s="3" t="s">
        <v>13</v>
      </c>
      <c r="B22" s="3"/>
      <c r="C22" s="3"/>
      <c r="D22" s="3"/>
      <c r="E22" s="3"/>
      <c r="F22" s="3"/>
      <c r="G22" s="3"/>
      <c r="H22" s="34" t="s">
        <v>308</v>
      </c>
      <c r="I22" s="3"/>
      <c r="J22" s="3"/>
      <c r="K22" s="3"/>
      <c r="L22" s="3"/>
      <c r="M22" s="34" t="s">
        <v>1</v>
      </c>
      <c r="N22" s="34"/>
      <c r="O22" s="34"/>
      <c r="P22" s="34"/>
      <c r="Q22" s="34"/>
      <c r="R22" s="34"/>
    </row>
    <row r="23" spans="1:18" x14ac:dyDescent="0.25">
      <c r="A23" s="3" t="s">
        <v>14</v>
      </c>
      <c r="B23" s="3"/>
      <c r="C23" s="3"/>
      <c r="D23" s="3"/>
      <c r="E23" s="3"/>
      <c r="F23" s="3"/>
      <c r="G23" s="3"/>
      <c r="H23" s="34" t="s">
        <v>309</v>
      </c>
      <c r="I23" s="3"/>
      <c r="J23" s="3"/>
      <c r="K23" s="3"/>
      <c r="L23" s="3"/>
      <c r="M23" s="34" t="s">
        <v>6</v>
      </c>
      <c r="N23" s="34"/>
      <c r="O23" s="34"/>
      <c r="P23" s="34"/>
      <c r="Q23" s="34"/>
      <c r="R23" s="34"/>
    </row>
    <row r="24" spans="1:18" x14ac:dyDescent="0.25">
      <c r="A24" s="3" t="s">
        <v>15</v>
      </c>
      <c r="B24" s="3"/>
      <c r="C24" s="3"/>
      <c r="D24" s="3"/>
      <c r="E24" s="3"/>
      <c r="F24" s="3"/>
      <c r="G24" s="3"/>
      <c r="H24" s="34" t="s">
        <v>310</v>
      </c>
      <c r="I24" s="3"/>
      <c r="J24" s="3"/>
      <c r="K24" s="3"/>
      <c r="L24" s="3"/>
      <c r="M24" s="34" t="s">
        <v>451</v>
      </c>
      <c r="N24" s="34"/>
      <c r="O24" s="34"/>
      <c r="P24" s="34"/>
      <c r="Q24" s="34"/>
      <c r="R24" s="34"/>
    </row>
    <row r="25" spans="1:18" x14ac:dyDescent="0.25">
      <c r="A25" s="3"/>
      <c r="B25" s="3"/>
      <c r="C25" s="3"/>
      <c r="D25" s="3"/>
      <c r="E25" s="3"/>
      <c r="F25" s="3"/>
      <c r="G25" s="3"/>
      <c r="H25" s="34" t="s">
        <v>311</v>
      </c>
      <c r="I25" s="3"/>
      <c r="J25" s="3"/>
      <c r="K25" s="3"/>
      <c r="L25" s="3"/>
      <c r="M25" s="34" t="s">
        <v>477</v>
      </c>
      <c r="N25" s="34"/>
      <c r="O25" s="34"/>
      <c r="P25" s="34"/>
      <c r="Q25" s="34"/>
      <c r="R25" s="34"/>
    </row>
    <row r="26" spans="1:18" ht="15.75" x14ac:dyDescent="0.25">
      <c r="A26" s="4">
        <v>2013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4"/>
      <c r="N26" s="34"/>
      <c r="O26" s="34"/>
      <c r="P26" s="34"/>
      <c r="Q26" s="34"/>
      <c r="R26" s="34"/>
    </row>
    <row r="27" spans="1:18" ht="15.75" x14ac:dyDescent="0.25">
      <c r="A27" s="3" t="s">
        <v>12</v>
      </c>
      <c r="B27" s="3"/>
      <c r="C27" s="3"/>
      <c r="D27" s="3"/>
      <c r="E27" s="3"/>
      <c r="F27" s="3"/>
      <c r="G27" s="3"/>
      <c r="H27" s="6" t="s">
        <v>325</v>
      </c>
      <c r="I27" s="33"/>
      <c r="J27" s="3"/>
      <c r="K27" s="3"/>
      <c r="L27" s="3"/>
      <c r="M27" s="6" t="s">
        <v>472</v>
      </c>
      <c r="N27" s="34"/>
      <c r="O27" s="34"/>
      <c r="P27" s="34"/>
      <c r="Q27" s="34"/>
      <c r="R27" s="34"/>
    </row>
    <row r="28" spans="1:18" x14ac:dyDescent="0.25">
      <c r="A28" s="3" t="s">
        <v>16</v>
      </c>
      <c r="B28" s="3"/>
      <c r="C28" s="3"/>
      <c r="D28" s="3"/>
      <c r="E28" s="3"/>
      <c r="F28" s="3"/>
      <c r="G28" s="3"/>
      <c r="H28" s="3" t="s">
        <v>326</v>
      </c>
      <c r="I28" s="3"/>
      <c r="J28" s="3"/>
      <c r="K28" s="3"/>
      <c r="L28" s="3"/>
      <c r="M28" s="34" t="s">
        <v>473</v>
      </c>
      <c r="N28" s="34"/>
      <c r="O28" s="34"/>
      <c r="P28" s="34"/>
      <c r="Q28" s="34"/>
      <c r="R28" s="34"/>
    </row>
    <row r="29" spans="1:18" x14ac:dyDescent="0.25">
      <c r="A29" s="3" t="s">
        <v>2</v>
      </c>
      <c r="B29" s="3"/>
      <c r="C29" s="3"/>
      <c r="D29" s="3"/>
      <c r="E29" s="3"/>
      <c r="F29" s="3"/>
      <c r="G29" s="3"/>
      <c r="H29" s="3" t="s">
        <v>6</v>
      </c>
      <c r="I29" s="3"/>
      <c r="J29" s="3"/>
      <c r="K29" s="3"/>
      <c r="L29" s="3"/>
      <c r="M29" s="34" t="s">
        <v>474</v>
      </c>
      <c r="N29" s="34"/>
      <c r="O29" s="34"/>
      <c r="P29" s="34"/>
      <c r="Q29" s="34"/>
      <c r="R29" s="34"/>
    </row>
    <row r="30" spans="1:18" x14ac:dyDescent="0.25">
      <c r="A30" s="3" t="s">
        <v>17</v>
      </c>
      <c r="B30" s="3"/>
      <c r="C30" s="3"/>
      <c r="D30" s="3"/>
      <c r="E30" s="3"/>
      <c r="F30" s="3"/>
      <c r="G30" s="3"/>
      <c r="H30" s="3" t="s">
        <v>13</v>
      </c>
      <c r="I30" s="3"/>
      <c r="J30" s="3"/>
      <c r="K30" s="3"/>
      <c r="L30" s="3"/>
      <c r="M30" s="34" t="s">
        <v>475</v>
      </c>
      <c r="N30" s="34"/>
      <c r="O30" s="34"/>
      <c r="P30" s="34"/>
      <c r="Q30" s="34"/>
      <c r="R30" s="34"/>
    </row>
    <row r="31" spans="1:18" x14ac:dyDescent="0.25">
      <c r="A31" s="3"/>
      <c r="B31" s="3"/>
      <c r="C31" s="3"/>
      <c r="D31" s="3"/>
      <c r="E31" s="3"/>
      <c r="F31" s="3"/>
      <c r="G31" s="3"/>
      <c r="H31" s="3" t="s">
        <v>476</v>
      </c>
      <c r="I31" s="3"/>
      <c r="J31" s="3"/>
      <c r="K31" s="3"/>
      <c r="L31" s="3"/>
      <c r="M31" s="34" t="s">
        <v>97</v>
      </c>
      <c r="N31" s="34"/>
      <c r="O31" s="34"/>
      <c r="P31" s="34"/>
      <c r="Q31" s="34"/>
      <c r="R31" s="34"/>
    </row>
    <row r="32" spans="1:18" ht="15.75" x14ac:dyDescent="0.25">
      <c r="A32" s="4">
        <v>2014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4"/>
      <c r="N32" s="34"/>
      <c r="O32" s="34"/>
      <c r="P32" s="34"/>
      <c r="Q32" s="34"/>
      <c r="R32" s="34"/>
    </row>
    <row r="33" spans="1:18" ht="15.75" x14ac:dyDescent="0.25">
      <c r="A33" s="3" t="s">
        <v>97</v>
      </c>
      <c r="B33" s="3"/>
      <c r="C33" s="3"/>
      <c r="D33" s="3"/>
      <c r="E33" s="3"/>
      <c r="F33" s="3"/>
      <c r="G33" s="3"/>
      <c r="H33" s="6" t="s">
        <v>359</v>
      </c>
      <c r="I33" s="33"/>
      <c r="J33" s="3"/>
      <c r="K33" s="3"/>
      <c r="L33" s="3"/>
      <c r="M33" s="34"/>
      <c r="N33" s="34"/>
      <c r="O33" s="34"/>
      <c r="P33" s="34"/>
      <c r="Q33" s="34"/>
      <c r="R33" s="34"/>
    </row>
    <row r="34" spans="1:18" x14ac:dyDescent="0.25">
      <c r="A34" s="3" t="s">
        <v>6</v>
      </c>
      <c r="B34" s="3"/>
      <c r="C34" s="3"/>
      <c r="D34" s="3"/>
      <c r="E34" s="3"/>
      <c r="F34" s="3"/>
      <c r="G34" s="3"/>
      <c r="H34" s="3" t="s">
        <v>360</v>
      </c>
      <c r="I34" s="3"/>
      <c r="J34" s="3"/>
      <c r="K34" s="3"/>
      <c r="L34" s="3"/>
      <c r="M34" s="34"/>
      <c r="N34" s="34"/>
      <c r="O34" s="34"/>
      <c r="P34" s="34"/>
      <c r="Q34" s="34"/>
      <c r="R34" s="34"/>
    </row>
    <row r="35" spans="1:18" x14ac:dyDescent="0.25">
      <c r="A35" s="3" t="s">
        <v>14</v>
      </c>
      <c r="B35" s="3"/>
      <c r="C35" s="3"/>
      <c r="D35" s="3"/>
      <c r="E35" s="3"/>
      <c r="F35" s="3"/>
      <c r="G35" s="3"/>
      <c r="H35" s="3" t="s">
        <v>13</v>
      </c>
      <c r="I35" s="3"/>
      <c r="J35" s="3"/>
      <c r="K35" s="3"/>
      <c r="L35" s="3"/>
      <c r="M35" s="34"/>
      <c r="N35" s="34"/>
      <c r="O35" s="34"/>
      <c r="P35" s="34"/>
      <c r="Q35" s="34"/>
      <c r="R35" s="34"/>
    </row>
    <row r="36" spans="1:18" x14ac:dyDescent="0.25">
      <c r="A36" s="3" t="s">
        <v>259</v>
      </c>
      <c r="B36" s="3"/>
      <c r="C36" s="3"/>
      <c r="D36" s="3"/>
      <c r="E36" s="3"/>
      <c r="F36" s="3"/>
      <c r="G36" s="3"/>
      <c r="H36" s="3" t="s">
        <v>410</v>
      </c>
      <c r="I36" s="3"/>
      <c r="J36" s="3"/>
      <c r="K36" s="3"/>
      <c r="L36" s="3"/>
      <c r="M36" s="34"/>
      <c r="N36" s="34"/>
      <c r="O36" s="34"/>
      <c r="P36" s="34"/>
      <c r="Q36" s="34"/>
      <c r="R36" s="34"/>
    </row>
    <row r="37" spans="1:18" x14ac:dyDescent="0.25">
      <c r="A37" s="3"/>
      <c r="B37" s="3"/>
      <c r="C37" s="3"/>
      <c r="D37" s="3"/>
      <c r="E37" s="3"/>
      <c r="F37" s="3"/>
      <c r="G37" s="3"/>
      <c r="H37" s="3" t="s">
        <v>14</v>
      </c>
      <c r="I37" s="3"/>
      <c r="J37" s="3"/>
      <c r="K37" s="3"/>
      <c r="L37" s="3"/>
      <c r="M37" s="34"/>
      <c r="N37" s="34"/>
      <c r="O37" s="34"/>
      <c r="P37" s="34"/>
      <c r="Q37" s="34"/>
      <c r="R37" s="3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2"/>
  <sheetViews>
    <sheetView topLeftCell="K1" workbookViewId="0">
      <selection activeCell="AE22" sqref="AE22"/>
    </sheetView>
  </sheetViews>
  <sheetFormatPr defaultRowHeight="15" x14ac:dyDescent="0.25"/>
  <sheetData>
    <row r="1" spans="1:37" x14ac:dyDescent="0.25">
      <c r="A1" s="16" t="s">
        <v>284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x14ac:dyDescent="0.25">
      <c r="A3" s="14">
        <v>2009</v>
      </c>
      <c r="B3" s="13"/>
      <c r="C3" s="13"/>
      <c r="D3" s="13"/>
      <c r="E3" s="13"/>
      <c r="F3" s="13"/>
      <c r="G3" s="13"/>
      <c r="H3" s="14">
        <v>2012</v>
      </c>
      <c r="I3" s="13"/>
      <c r="J3" s="13"/>
      <c r="K3" s="13"/>
      <c r="L3" s="13"/>
      <c r="M3" s="25"/>
      <c r="N3" s="12">
        <v>2015</v>
      </c>
      <c r="O3" s="13"/>
      <c r="P3" s="13"/>
      <c r="Q3" s="13"/>
      <c r="R3" s="13"/>
      <c r="S3" s="13"/>
      <c r="T3" s="16">
        <v>2018</v>
      </c>
      <c r="U3" s="25"/>
      <c r="V3" s="25"/>
      <c r="W3" s="25"/>
      <c r="X3" s="25"/>
      <c r="Y3" s="13"/>
      <c r="Z3" s="16">
        <v>2021</v>
      </c>
      <c r="AA3" s="13"/>
      <c r="AB3" s="13"/>
      <c r="AC3" s="13"/>
      <c r="AD3" s="13"/>
      <c r="AE3" s="13"/>
      <c r="AF3" s="54">
        <v>2024</v>
      </c>
      <c r="AG3" s="13"/>
      <c r="AH3" s="13"/>
      <c r="AI3" s="13"/>
      <c r="AJ3" s="13"/>
      <c r="AK3" s="13"/>
    </row>
    <row r="4" spans="1:37" x14ac:dyDescent="0.25">
      <c r="A4" s="12" t="s">
        <v>166</v>
      </c>
      <c r="B4" s="13"/>
      <c r="C4" s="13"/>
      <c r="D4" s="13"/>
      <c r="E4" s="13"/>
      <c r="F4" s="13"/>
      <c r="G4" s="13"/>
      <c r="H4" s="12" t="s">
        <v>166</v>
      </c>
      <c r="I4" s="13"/>
      <c r="J4" s="13"/>
      <c r="K4" s="13"/>
      <c r="L4" s="13"/>
      <c r="M4" s="25"/>
      <c r="N4" s="12" t="s">
        <v>166</v>
      </c>
      <c r="O4" s="13"/>
      <c r="P4" s="13"/>
      <c r="Q4" s="13"/>
      <c r="R4" s="13"/>
      <c r="S4" s="13"/>
      <c r="T4" s="12" t="s">
        <v>166</v>
      </c>
      <c r="U4" s="13"/>
      <c r="V4" s="13"/>
      <c r="W4" s="25"/>
      <c r="X4" s="25"/>
      <c r="Y4" s="13"/>
      <c r="Z4" s="12" t="s">
        <v>166</v>
      </c>
      <c r="AA4" s="13"/>
      <c r="AB4" s="13"/>
      <c r="AC4" s="13"/>
      <c r="AD4" s="13"/>
      <c r="AE4" s="12" t="s">
        <v>166</v>
      </c>
      <c r="AF4" s="13"/>
      <c r="AG4" s="13"/>
      <c r="AH4" s="13"/>
      <c r="AI4" s="13"/>
      <c r="AJ4" s="13"/>
      <c r="AK4" s="13"/>
    </row>
    <row r="5" spans="1:37" x14ac:dyDescent="0.25">
      <c r="A5" s="13" t="s">
        <v>154</v>
      </c>
      <c r="B5" s="13"/>
      <c r="C5" s="13"/>
      <c r="D5" s="13"/>
      <c r="E5" s="13"/>
      <c r="F5" s="13"/>
      <c r="G5" s="13"/>
      <c r="H5" s="13" t="s">
        <v>195</v>
      </c>
      <c r="I5" s="13"/>
      <c r="J5" s="13"/>
      <c r="K5" s="13"/>
      <c r="L5" s="13"/>
      <c r="M5" s="25"/>
      <c r="N5" s="13" t="s">
        <v>217</v>
      </c>
      <c r="O5" s="13"/>
      <c r="P5" s="13"/>
      <c r="Q5" s="13"/>
      <c r="R5" s="13"/>
      <c r="S5" s="13"/>
      <c r="T5" s="25" t="s">
        <v>312</v>
      </c>
      <c r="U5" s="25"/>
      <c r="V5" s="25"/>
      <c r="W5" s="25"/>
      <c r="X5" s="25"/>
      <c r="Y5" s="13"/>
      <c r="Z5" s="13" t="s">
        <v>387</v>
      </c>
      <c r="AA5" s="13"/>
      <c r="AB5" s="13"/>
      <c r="AC5" s="13"/>
      <c r="AD5" s="13"/>
      <c r="AE5" s="13" t="s">
        <v>445</v>
      </c>
      <c r="AF5" s="13"/>
      <c r="AG5" s="13"/>
      <c r="AH5" s="13"/>
      <c r="AI5" s="13"/>
      <c r="AJ5" s="13"/>
      <c r="AK5" s="13"/>
    </row>
    <row r="6" spans="1:37" x14ac:dyDescent="0.25">
      <c r="A6" s="12" t="s">
        <v>155</v>
      </c>
      <c r="B6" s="13"/>
      <c r="C6" s="13"/>
      <c r="D6" s="13"/>
      <c r="E6" s="13"/>
      <c r="F6" s="13"/>
      <c r="G6" s="13"/>
      <c r="H6" s="13" t="s">
        <v>196</v>
      </c>
      <c r="I6" s="13"/>
      <c r="J6" s="13"/>
      <c r="K6" s="13"/>
      <c r="L6" s="13"/>
      <c r="M6" s="25"/>
      <c r="N6" s="12" t="s">
        <v>155</v>
      </c>
      <c r="O6" s="13"/>
      <c r="P6" s="13"/>
      <c r="Q6" s="13"/>
      <c r="R6" s="13"/>
      <c r="S6" s="13"/>
      <c r="T6" s="12" t="s">
        <v>155</v>
      </c>
      <c r="U6" s="13"/>
      <c r="V6" s="13"/>
      <c r="W6" s="25"/>
      <c r="X6" s="25"/>
      <c r="Y6" s="13"/>
      <c r="Z6" s="12" t="s">
        <v>155</v>
      </c>
      <c r="AA6" s="13"/>
      <c r="AB6" s="13"/>
      <c r="AC6" s="13"/>
      <c r="AD6" s="13"/>
      <c r="AE6" s="12" t="s">
        <v>155</v>
      </c>
      <c r="AF6" s="13"/>
      <c r="AG6" s="13"/>
      <c r="AH6" s="13"/>
      <c r="AI6" s="13"/>
      <c r="AJ6" s="13"/>
      <c r="AK6" s="13"/>
    </row>
    <row r="7" spans="1:37" x14ac:dyDescent="0.25">
      <c r="A7" s="13" t="s">
        <v>156</v>
      </c>
      <c r="B7" s="13"/>
      <c r="C7" s="13"/>
      <c r="D7" s="13"/>
      <c r="E7" s="13"/>
      <c r="F7" s="13"/>
      <c r="G7" s="13"/>
      <c r="H7" s="12" t="s">
        <v>155</v>
      </c>
      <c r="I7" s="13"/>
      <c r="J7" s="13"/>
      <c r="K7" s="13"/>
      <c r="L7" s="13"/>
      <c r="M7" s="25"/>
      <c r="N7" s="13" t="s">
        <v>219</v>
      </c>
      <c r="O7" s="13"/>
      <c r="P7" s="13"/>
      <c r="Q7" s="13"/>
      <c r="R7" s="13"/>
      <c r="S7" s="13"/>
      <c r="T7" s="25" t="s">
        <v>313</v>
      </c>
      <c r="U7" s="25"/>
      <c r="V7" s="25"/>
      <c r="W7" s="25"/>
      <c r="X7" s="25"/>
      <c r="Y7" s="13"/>
      <c r="Z7" s="13" t="s">
        <v>388</v>
      </c>
      <c r="AA7" s="13"/>
      <c r="AB7" s="13"/>
      <c r="AC7" s="13"/>
      <c r="AD7" s="13"/>
      <c r="AE7" s="13" t="s">
        <v>447</v>
      </c>
      <c r="AF7" s="13"/>
      <c r="AG7" s="13"/>
      <c r="AH7" s="13"/>
      <c r="AI7" s="13"/>
      <c r="AJ7" s="13"/>
      <c r="AK7" s="13"/>
    </row>
    <row r="8" spans="1:37" x14ac:dyDescent="0.25">
      <c r="A8" s="13" t="s">
        <v>157</v>
      </c>
      <c r="B8" s="13"/>
      <c r="C8" s="13"/>
      <c r="D8" s="13"/>
      <c r="E8" s="13"/>
      <c r="F8" s="13"/>
      <c r="G8" s="13"/>
      <c r="H8" s="13" t="s">
        <v>199</v>
      </c>
      <c r="I8" s="13"/>
      <c r="J8" s="13"/>
      <c r="K8" s="13"/>
      <c r="L8" s="13"/>
      <c r="M8" s="25"/>
      <c r="N8" s="12" t="s">
        <v>158</v>
      </c>
      <c r="O8" s="13"/>
      <c r="P8" s="13"/>
      <c r="Q8" s="13"/>
      <c r="R8" s="13"/>
      <c r="S8" s="13"/>
      <c r="T8" s="12" t="s">
        <v>158</v>
      </c>
      <c r="U8" s="13"/>
      <c r="V8" s="25"/>
      <c r="W8" s="25"/>
      <c r="X8" s="25"/>
      <c r="Y8" s="13"/>
      <c r="Z8" s="16" t="s">
        <v>158</v>
      </c>
      <c r="AA8" s="13"/>
      <c r="AB8" s="13"/>
      <c r="AC8" s="13"/>
      <c r="AD8" s="13"/>
      <c r="AE8" s="16" t="s">
        <v>158</v>
      </c>
      <c r="AF8" s="13"/>
      <c r="AG8" s="13"/>
      <c r="AH8" s="13"/>
      <c r="AI8" s="13"/>
      <c r="AJ8" s="13"/>
      <c r="AK8" s="13"/>
    </row>
    <row r="9" spans="1:37" x14ac:dyDescent="0.25">
      <c r="A9" s="12" t="s">
        <v>158</v>
      </c>
      <c r="B9" s="13"/>
      <c r="C9" s="13"/>
      <c r="D9" s="13"/>
      <c r="E9" s="13"/>
      <c r="F9" s="13"/>
      <c r="G9" s="13"/>
      <c r="H9" s="12" t="s">
        <v>158</v>
      </c>
      <c r="I9" s="13"/>
      <c r="J9" s="13"/>
      <c r="K9" s="13"/>
      <c r="L9" s="13"/>
      <c r="M9" s="25"/>
      <c r="N9" s="13" t="s">
        <v>218</v>
      </c>
      <c r="O9" s="13"/>
      <c r="P9" s="13"/>
      <c r="Q9" s="13"/>
      <c r="R9" s="13"/>
      <c r="S9" s="13"/>
      <c r="T9" s="25" t="s">
        <v>314</v>
      </c>
      <c r="U9" s="25"/>
      <c r="V9" s="25"/>
      <c r="W9" s="25"/>
      <c r="X9" s="25"/>
      <c r="Y9" s="13"/>
      <c r="Z9" s="13" t="s">
        <v>389</v>
      </c>
      <c r="AA9" s="13"/>
      <c r="AB9" s="13"/>
      <c r="AC9" s="13"/>
      <c r="AD9" s="13"/>
      <c r="AE9" s="13" t="s">
        <v>446</v>
      </c>
      <c r="AF9" s="13"/>
      <c r="AG9" s="13"/>
      <c r="AH9" s="13"/>
      <c r="AI9" s="13"/>
      <c r="AJ9" s="13"/>
      <c r="AK9" s="13"/>
    </row>
    <row r="10" spans="1:37" x14ac:dyDescent="0.25">
      <c r="A10" s="13" t="s">
        <v>159</v>
      </c>
      <c r="B10" s="13"/>
      <c r="C10" s="13"/>
      <c r="D10" s="13"/>
      <c r="E10" s="13"/>
      <c r="F10" s="13"/>
      <c r="G10" s="13"/>
      <c r="H10" s="13" t="s">
        <v>199</v>
      </c>
      <c r="I10" s="13"/>
      <c r="J10" s="13"/>
      <c r="K10" s="13"/>
      <c r="L10" s="13"/>
      <c r="M10" s="25"/>
      <c r="N10" s="12" t="s">
        <v>162</v>
      </c>
      <c r="O10" s="13"/>
      <c r="P10" s="13"/>
      <c r="Q10" s="13"/>
      <c r="R10" s="13"/>
      <c r="S10" s="13"/>
      <c r="T10" s="12" t="s">
        <v>162</v>
      </c>
      <c r="U10" s="13"/>
      <c r="V10" s="13"/>
      <c r="W10" s="13"/>
      <c r="X10" s="13"/>
      <c r="Y10" s="13"/>
      <c r="Z10" s="12" t="s">
        <v>162</v>
      </c>
      <c r="AA10" s="13"/>
      <c r="AB10" s="13"/>
      <c r="AC10" s="13"/>
      <c r="AD10" s="13"/>
      <c r="AE10" s="12" t="s">
        <v>162</v>
      </c>
      <c r="AF10" s="13"/>
      <c r="AG10" s="13"/>
      <c r="AH10" s="13"/>
      <c r="AI10" s="13"/>
      <c r="AJ10" s="13"/>
      <c r="AK10" s="13"/>
    </row>
    <row r="11" spans="1:37" x14ac:dyDescent="0.25">
      <c r="A11" s="13" t="s">
        <v>160</v>
      </c>
      <c r="B11" s="13"/>
      <c r="C11" s="13"/>
      <c r="D11" s="13"/>
      <c r="E11" s="13"/>
      <c r="F11" s="13"/>
      <c r="G11" s="13"/>
      <c r="H11" s="12" t="s">
        <v>162</v>
      </c>
      <c r="I11" s="13"/>
      <c r="J11" s="13"/>
      <c r="K11" s="13"/>
      <c r="L11" s="13"/>
      <c r="M11" s="25"/>
      <c r="N11" s="13" t="s">
        <v>220</v>
      </c>
      <c r="O11" s="13"/>
      <c r="P11" s="13"/>
      <c r="Q11" s="13"/>
      <c r="R11" s="13"/>
      <c r="S11" s="13"/>
      <c r="T11" s="25" t="s">
        <v>316</v>
      </c>
      <c r="U11" s="25"/>
      <c r="V11" s="25"/>
      <c r="W11" s="25"/>
      <c r="X11" s="25"/>
      <c r="Y11" s="13"/>
      <c r="Z11" s="13" t="s">
        <v>392</v>
      </c>
      <c r="AA11" s="13"/>
      <c r="AB11" s="13"/>
      <c r="AC11" s="13"/>
      <c r="AD11" s="13"/>
      <c r="AE11" s="13" t="s">
        <v>448</v>
      </c>
      <c r="AF11" s="13"/>
      <c r="AG11" s="13"/>
      <c r="AH11" s="13"/>
      <c r="AI11" s="13"/>
      <c r="AJ11" s="13"/>
      <c r="AK11" s="13"/>
    </row>
    <row r="12" spans="1:37" x14ac:dyDescent="0.25">
      <c r="A12" s="13" t="s">
        <v>161</v>
      </c>
      <c r="B12" s="13"/>
      <c r="C12" s="13"/>
      <c r="D12" s="13"/>
      <c r="E12" s="13"/>
      <c r="F12" s="13"/>
      <c r="G12" s="13"/>
      <c r="H12" s="13" t="s">
        <v>197</v>
      </c>
      <c r="I12" s="13"/>
      <c r="J12" s="13"/>
      <c r="K12" s="13"/>
      <c r="L12" s="13"/>
      <c r="M12" s="25"/>
      <c r="N12" s="13" t="s">
        <v>221</v>
      </c>
      <c r="O12" s="13"/>
      <c r="P12" s="13"/>
      <c r="Q12" s="13"/>
      <c r="R12" s="13"/>
      <c r="S12" s="13"/>
      <c r="T12" s="25" t="s">
        <v>315</v>
      </c>
      <c r="U12" s="25"/>
      <c r="V12" s="25"/>
      <c r="W12" s="25"/>
      <c r="X12" s="25"/>
      <c r="Y12" s="13"/>
      <c r="Z12" s="13" t="s">
        <v>390</v>
      </c>
      <c r="AA12" s="13"/>
      <c r="AB12" s="13"/>
      <c r="AC12" s="13"/>
      <c r="AD12" s="13"/>
      <c r="AE12" s="13" t="s">
        <v>449</v>
      </c>
      <c r="AF12" s="13"/>
      <c r="AG12" s="13"/>
      <c r="AH12" s="13"/>
      <c r="AI12" s="13"/>
      <c r="AJ12" s="13"/>
      <c r="AK12" s="13"/>
    </row>
    <row r="13" spans="1:37" x14ac:dyDescent="0.25">
      <c r="A13" s="12" t="s">
        <v>162</v>
      </c>
      <c r="B13" s="13"/>
      <c r="C13" s="13"/>
      <c r="D13" s="13"/>
      <c r="E13" s="13"/>
      <c r="F13" s="13"/>
      <c r="G13" s="13"/>
      <c r="H13" s="13" t="s">
        <v>194</v>
      </c>
      <c r="I13" s="13"/>
      <c r="J13" s="13"/>
      <c r="K13" s="13"/>
      <c r="L13" s="13"/>
      <c r="M13" s="25"/>
      <c r="N13" s="13" t="s">
        <v>222</v>
      </c>
      <c r="O13" s="13"/>
      <c r="P13" s="13"/>
      <c r="Q13" s="13"/>
      <c r="R13" s="13"/>
      <c r="S13" s="13"/>
      <c r="T13" s="25" t="s">
        <v>239</v>
      </c>
      <c r="U13" s="13"/>
      <c r="V13" s="13"/>
      <c r="W13" s="13"/>
      <c r="X13" s="13"/>
      <c r="Y13" s="13"/>
      <c r="Z13" s="13" t="s">
        <v>391</v>
      </c>
      <c r="AA13" s="13"/>
      <c r="AB13" s="13"/>
      <c r="AC13" s="13"/>
      <c r="AD13" s="13"/>
      <c r="AE13" s="13" t="s">
        <v>198</v>
      </c>
      <c r="AF13" s="13"/>
      <c r="AG13" s="13"/>
      <c r="AH13" s="13"/>
      <c r="AI13" s="13"/>
      <c r="AJ13" s="13"/>
      <c r="AK13" s="13"/>
    </row>
    <row r="14" spans="1:37" x14ac:dyDescent="0.25">
      <c r="A14" s="13" t="s">
        <v>163</v>
      </c>
      <c r="B14" s="13"/>
      <c r="C14" s="13"/>
      <c r="D14" s="13"/>
      <c r="E14" s="13"/>
      <c r="F14" s="13"/>
      <c r="G14" s="13"/>
      <c r="H14" s="13" t="s">
        <v>198</v>
      </c>
      <c r="I14" s="13"/>
      <c r="J14" s="13"/>
      <c r="K14" s="13"/>
      <c r="L14" s="13"/>
      <c r="M14" s="25"/>
      <c r="N14" s="13"/>
      <c r="O14" s="13"/>
      <c r="P14" s="13"/>
      <c r="Q14" s="13"/>
      <c r="R14" s="13"/>
      <c r="S14" s="13"/>
      <c r="T14" s="25"/>
      <c r="U14" s="25"/>
      <c r="V14" s="25"/>
      <c r="W14" s="25"/>
      <c r="X14" s="25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x14ac:dyDescent="0.25">
      <c r="A15" s="13" t="s">
        <v>164</v>
      </c>
      <c r="B15" s="13"/>
      <c r="C15" s="13"/>
      <c r="D15" s="13"/>
      <c r="E15" s="13"/>
      <c r="F15" s="13"/>
      <c r="G15" s="13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x14ac:dyDescent="0.25">
      <c r="A16" s="13" t="s">
        <v>165</v>
      </c>
      <c r="B16" s="13"/>
      <c r="C16" s="13"/>
      <c r="D16" s="13"/>
      <c r="E16" s="13"/>
      <c r="F16" s="13"/>
      <c r="G16" s="1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3"/>
      <c r="T16" s="25"/>
      <c r="U16" s="25"/>
      <c r="V16" s="25"/>
      <c r="W16" s="25"/>
      <c r="X16" s="25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x14ac:dyDescent="0.25">
      <c r="A17" s="13"/>
      <c r="B17" s="13"/>
      <c r="C17" s="13"/>
      <c r="D17" s="13"/>
      <c r="E17" s="13"/>
      <c r="F17" s="13"/>
      <c r="G17" s="13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13"/>
      <c r="T17" s="25"/>
      <c r="U17" s="25"/>
      <c r="V17" s="25"/>
      <c r="W17" s="25"/>
      <c r="X17" s="25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x14ac:dyDescent="0.25">
      <c r="A18" s="14">
        <v>2010</v>
      </c>
      <c r="B18" s="13"/>
      <c r="C18" s="13"/>
      <c r="D18" s="13"/>
      <c r="E18" s="13"/>
      <c r="F18" s="13"/>
      <c r="G18" s="13"/>
      <c r="H18" s="14">
        <v>2013</v>
      </c>
      <c r="I18" s="13"/>
      <c r="J18" s="13"/>
      <c r="K18" s="13"/>
      <c r="L18" s="13"/>
      <c r="M18" s="25"/>
      <c r="N18" s="38">
        <v>2016</v>
      </c>
      <c r="O18" s="13"/>
      <c r="P18" s="13"/>
      <c r="Q18" s="13"/>
      <c r="R18" s="13"/>
      <c r="S18" s="13"/>
      <c r="T18" s="16">
        <v>2019</v>
      </c>
      <c r="U18" s="25"/>
      <c r="V18" s="25"/>
      <c r="W18" s="25"/>
      <c r="X18" s="25"/>
      <c r="Y18" s="13"/>
      <c r="Z18" s="16">
        <v>2022</v>
      </c>
      <c r="AA18" s="13"/>
      <c r="AB18" s="13"/>
      <c r="AC18" s="13"/>
      <c r="AD18" s="13"/>
      <c r="AE18" s="16">
        <v>2025</v>
      </c>
      <c r="AF18" s="13"/>
      <c r="AG18" s="13"/>
      <c r="AH18" s="13"/>
      <c r="AI18" s="13"/>
      <c r="AJ18" s="13"/>
      <c r="AK18" s="13"/>
    </row>
    <row r="19" spans="1:37" x14ac:dyDescent="0.25">
      <c r="A19" s="12" t="s">
        <v>166</v>
      </c>
      <c r="B19" s="13"/>
      <c r="C19" s="13"/>
      <c r="D19" s="13"/>
      <c r="E19" s="13"/>
      <c r="F19" s="13"/>
      <c r="G19" s="13"/>
      <c r="H19" s="12" t="s">
        <v>166</v>
      </c>
      <c r="I19" s="13"/>
      <c r="J19" s="13"/>
      <c r="K19" s="13"/>
      <c r="L19" s="13"/>
      <c r="M19" s="13"/>
      <c r="N19" s="12" t="s">
        <v>166</v>
      </c>
      <c r="O19" s="13"/>
      <c r="P19" s="13"/>
      <c r="Q19" s="13"/>
      <c r="R19" s="13"/>
      <c r="S19" s="13"/>
      <c r="T19" s="12" t="s">
        <v>166</v>
      </c>
      <c r="U19" s="13"/>
      <c r="V19" s="13"/>
      <c r="W19" s="25"/>
      <c r="X19" s="25"/>
      <c r="Y19" s="13"/>
      <c r="Z19" s="12" t="s">
        <v>166</v>
      </c>
      <c r="AA19" s="13"/>
      <c r="AB19" s="13"/>
      <c r="AC19" s="13"/>
      <c r="AD19" s="13"/>
      <c r="AE19" s="16" t="s">
        <v>166</v>
      </c>
      <c r="AF19" s="13"/>
      <c r="AG19" s="13"/>
      <c r="AH19" s="13"/>
      <c r="AI19" s="13"/>
      <c r="AJ19" s="13"/>
      <c r="AK19" s="13"/>
    </row>
    <row r="20" spans="1:37" x14ac:dyDescent="0.25">
      <c r="A20" s="13" t="s">
        <v>177</v>
      </c>
      <c r="B20" s="13"/>
      <c r="C20" s="13"/>
      <c r="D20" s="13"/>
      <c r="E20" s="13"/>
      <c r="F20" s="13"/>
      <c r="G20" s="13"/>
      <c r="H20" s="13" t="s">
        <v>185</v>
      </c>
      <c r="I20" s="13"/>
      <c r="J20" s="13"/>
      <c r="K20" s="13"/>
      <c r="L20" s="13"/>
      <c r="M20" s="13"/>
      <c r="N20" s="13" t="s">
        <v>240</v>
      </c>
      <c r="O20" s="13"/>
      <c r="P20" s="13"/>
      <c r="Q20" s="13"/>
      <c r="R20" s="13"/>
      <c r="S20" s="13"/>
      <c r="T20" s="25" t="s">
        <v>319</v>
      </c>
      <c r="U20" s="25"/>
      <c r="V20" s="25"/>
      <c r="W20" s="25"/>
      <c r="X20" s="25"/>
      <c r="Y20" s="13"/>
      <c r="Z20" s="13" t="s">
        <v>394</v>
      </c>
      <c r="AA20" s="13"/>
      <c r="AB20" s="13"/>
      <c r="AC20" s="13"/>
      <c r="AD20" s="13"/>
      <c r="AE20" s="13" t="s">
        <v>478</v>
      </c>
      <c r="AF20" s="13"/>
      <c r="AG20" s="13"/>
      <c r="AH20" s="13"/>
      <c r="AI20" s="13"/>
      <c r="AJ20" s="13"/>
      <c r="AK20" s="13"/>
    </row>
    <row r="21" spans="1:37" x14ac:dyDescent="0.25">
      <c r="A21" s="13" t="s">
        <v>178</v>
      </c>
      <c r="B21" s="13"/>
      <c r="C21" s="13"/>
      <c r="D21" s="13"/>
      <c r="E21" s="13"/>
      <c r="F21" s="13"/>
      <c r="G21" s="13"/>
      <c r="H21" s="12" t="s">
        <v>155</v>
      </c>
      <c r="I21" s="13"/>
      <c r="J21" s="13"/>
      <c r="K21" s="13"/>
      <c r="L21" s="13"/>
      <c r="M21" s="13"/>
      <c r="N21" s="12" t="s">
        <v>155</v>
      </c>
      <c r="O21" s="13"/>
      <c r="P21" s="13"/>
      <c r="Q21" s="13"/>
      <c r="R21" s="13"/>
      <c r="S21" s="13"/>
      <c r="T21" s="12" t="s">
        <v>155</v>
      </c>
      <c r="U21" s="13"/>
      <c r="V21" s="13"/>
      <c r="W21" s="25"/>
      <c r="X21" s="25"/>
      <c r="Y21" s="13"/>
      <c r="Z21" s="12" t="s">
        <v>155</v>
      </c>
      <c r="AA21" s="13"/>
      <c r="AB21" s="13"/>
      <c r="AC21" s="13"/>
      <c r="AD21" s="13"/>
      <c r="AE21" s="16" t="s">
        <v>155</v>
      </c>
      <c r="AF21" s="13"/>
      <c r="AG21" s="13"/>
      <c r="AH21" s="13"/>
      <c r="AI21" s="13"/>
      <c r="AJ21" s="13"/>
      <c r="AK21" s="13"/>
    </row>
    <row r="22" spans="1:37" x14ac:dyDescent="0.25">
      <c r="A22" s="13" t="s">
        <v>179</v>
      </c>
      <c r="B22" s="13"/>
      <c r="C22" s="13"/>
      <c r="D22" s="13"/>
      <c r="E22" s="13"/>
      <c r="F22" s="13"/>
      <c r="G22" s="13"/>
      <c r="H22" s="13" t="s">
        <v>186</v>
      </c>
      <c r="I22" s="13"/>
      <c r="J22" s="13"/>
      <c r="K22" s="13"/>
      <c r="L22" s="13"/>
      <c r="M22" s="13"/>
      <c r="N22" s="13" t="s">
        <v>241</v>
      </c>
      <c r="O22" s="13"/>
      <c r="P22" s="13"/>
      <c r="Q22" s="13"/>
      <c r="R22" s="13"/>
      <c r="S22" s="13"/>
      <c r="T22" s="25" t="s">
        <v>320</v>
      </c>
      <c r="U22" s="25"/>
      <c r="V22" s="25"/>
      <c r="W22" s="25"/>
      <c r="X22" s="25"/>
      <c r="Y22" s="13"/>
      <c r="Z22" s="13" t="s">
        <v>395</v>
      </c>
      <c r="AA22" s="13"/>
      <c r="AB22" s="13"/>
      <c r="AC22" s="13"/>
      <c r="AD22" s="13"/>
      <c r="AE22" s="13" t="s">
        <v>483</v>
      </c>
      <c r="AF22" s="13"/>
      <c r="AG22" s="13"/>
      <c r="AH22" s="13"/>
      <c r="AI22" s="13"/>
      <c r="AJ22" s="13"/>
      <c r="AK22" s="13"/>
    </row>
    <row r="23" spans="1:37" x14ac:dyDescent="0.25">
      <c r="A23" s="12" t="s">
        <v>155</v>
      </c>
      <c r="B23" s="13"/>
      <c r="C23" s="13"/>
      <c r="D23" s="13"/>
      <c r="E23" s="13"/>
      <c r="F23" s="13"/>
      <c r="G23" s="13"/>
      <c r="H23" s="12" t="s">
        <v>158</v>
      </c>
      <c r="I23" s="13"/>
      <c r="J23" s="13"/>
      <c r="K23" s="13"/>
      <c r="L23" s="13"/>
      <c r="M23" s="13"/>
      <c r="N23" s="12" t="s">
        <v>158</v>
      </c>
      <c r="O23" s="13"/>
      <c r="P23" s="13"/>
      <c r="Q23" s="13"/>
      <c r="R23" s="13"/>
      <c r="S23" s="13"/>
      <c r="T23" s="12" t="s">
        <v>158</v>
      </c>
      <c r="U23" s="13"/>
      <c r="V23" s="25"/>
      <c r="W23" s="25"/>
      <c r="X23" s="25"/>
      <c r="Y23" s="13"/>
      <c r="Z23" s="12" t="s">
        <v>158</v>
      </c>
      <c r="AA23" s="13"/>
      <c r="AB23" s="13"/>
      <c r="AC23" s="13"/>
      <c r="AD23" s="13"/>
      <c r="AE23" s="16" t="s">
        <v>158</v>
      </c>
      <c r="AF23" s="13"/>
      <c r="AG23" s="13"/>
      <c r="AH23" s="13"/>
      <c r="AI23" s="13"/>
      <c r="AJ23" s="13"/>
      <c r="AK23" s="13"/>
    </row>
    <row r="24" spans="1:37" x14ac:dyDescent="0.25">
      <c r="A24" s="13" t="s">
        <v>180</v>
      </c>
      <c r="B24" s="13"/>
      <c r="C24" s="13"/>
      <c r="D24" s="13"/>
      <c r="E24" s="13"/>
      <c r="F24" s="13"/>
      <c r="G24" s="13"/>
      <c r="H24" s="13" t="s">
        <v>187</v>
      </c>
      <c r="I24" s="13"/>
      <c r="J24" s="13"/>
      <c r="K24" s="13"/>
      <c r="L24" s="13"/>
      <c r="M24" s="13"/>
      <c r="N24" s="13" t="s">
        <v>242</v>
      </c>
      <c r="O24" s="13"/>
      <c r="P24" s="13"/>
      <c r="Q24" s="13"/>
      <c r="R24" s="13"/>
      <c r="S24" s="13"/>
      <c r="T24" s="25" t="s">
        <v>321</v>
      </c>
      <c r="U24" s="25"/>
      <c r="V24" s="25"/>
      <c r="W24" s="25"/>
      <c r="X24" s="25"/>
      <c r="Y24" s="13"/>
      <c r="Z24" s="13" t="s">
        <v>393</v>
      </c>
      <c r="AA24" s="13"/>
      <c r="AB24" s="13"/>
      <c r="AC24" s="13"/>
      <c r="AD24" s="13"/>
      <c r="AE24" s="13" t="s">
        <v>479</v>
      </c>
      <c r="AF24" s="13"/>
      <c r="AG24" s="13"/>
      <c r="AH24" s="13"/>
      <c r="AI24" s="13"/>
      <c r="AJ24" s="13"/>
      <c r="AK24" s="13"/>
    </row>
    <row r="25" spans="1:37" x14ac:dyDescent="0.25">
      <c r="A25" s="12" t="s">
        <v>158</v>
      </c>
      <c r="B25" s="13"/>
      <c r="C25" s="13"/>
      <c r="D25" s="13"/>
      <c r="E25" s="13"/>
      <c r="F25" s="13"/>
      <c r="G25" s="13"/>
      <c r="H25" s="12" t="s">
        <v>162</v>
      </c>
      <c r="I25" s="13"/>
      <c r="J25" s="13"/>
      <c r="K25" s="13"/>
      <c r="L25" s="13"/>
      <c r="M25" s="13"/>
      <c r="N25" s="12" t="s">
        <v>162</v>
      </c>
      <c r="O25" s="13"/>
      <c r="P25" s="13"/>
      <c r="Q25" s="13"/>
      <c r="R25" s="13"/>
      <c r="S25" s="13"/>
      <c r="T25" s="12" t="s">
        <v>162</v>
      </c>
      <c r="U25" s="13"/>
      <c r="V25" s="13"/>
      <c r="W25" s="13"/>
      <c r="X25" s="13"/>
      <c r="Y25" s="13"/>
      <c r="Z25" s="12" t="s">
        <v>162</v>
      </c>
      <c r="AA25" s="13"/>
      <c r="AB25" s="13"/>
      <c r="AC25" s="13"/>
      <c r="AD25" s="13"/>
      <c r="AE25" s="16" t="s">
        <v>480</v>
      </c>
      <c r="AF25" s="13"/>
      <c r="AG25" s="13"/>
      <c r="AH25" s="13"/>
      <c r="AI25" s="13"/>
      <c r="AJ25" s="13"/>
      <c r="AK25" s="13"/>
    </row>
    <row r="26" spans="1:37" x14ac:dyDescent="0.25">
      <c r="A26" s="13" t="s">
        <v>181</v>
      </c>
      <c r="B26" s="13"/>
      <c r="C26" s="13"/>
      <c r="D26" s="13"/>
      <c r="E26" s="13"/>
      <c r="F26" s="13"/>
      <c r="G26" s="13"/>
      <c r="H26" s="13" t="s">
        <v>188</v>
      </c>
      <c r="I26" s="13"/>
      <c r="J26" s="13"/>
      <c r="K26" s="13"/>
      <c r="L26" s="13"/>
      <c r="M26" s="13"/>
      <c r="N26" s="13" t="s">
        <v>243</v>
      </c>
      <c r="O26" s="13"/>
      <c r="P26" s="13"/>
      <c r="Q26" s="13"/>
      <c r="R26" s="13"/>
      <c r="S26" s="13"/>
      <c r="T26" s="25" t="s">
        <v>322</v>
      </c>
      <c r="U26" s="25"/>
      <c r="V26" s="25"/>
      <c r="W26" s="25"/>
      <c r="X26" s="25"/>
      <c r="Y26" s="13"/>
      <c r="Z26" s="13" t="s">
        <v>396</v>
      </c>
      <c r="AA26" s="13"/>
      <c r="AB26" s="13"/>
      <c r="AC26" s="13"/>
      <c r="AD26" s="13"/>
      <c r="AE26" s="13" t="s">
        <v>481</v>
      </c>
      <c r="AF26" s="13"/>
      <c r="AG26" s="13"/>
      <c r="AH26" s="13"/>
      <c r="AI26" s="13"/>
      <c r="AJ26" s="13"/>
      <c r="AK26" s="13"/>
    </row>
    <row r="27" spans="1:37" x14ac:dyDescent="0.25">
      <c r="A27" s="12" t="s">
        <v>162</v>
      </c>
      <c r="B27" s="13"/>
      <c r="C27" s="13"/>
      <c r="D27" s="13"/>
      <c r="E27" s="13"/>
      <c r="F27" s="13"/>
      <c r="G27" s="13"/>
      <c r="H27" s="13" t="s">
        <v>189</v>
      </c>
      <c r="I27" s="13"/>
      <c r="J27" s="13"/>
      <c r="K27" s="13"/>
      <c r="L27" s="13"/>
      <c r="M27" s="13"/>
      <c r="N27" s="13" t="s">
        <v>221</v>
      </c>
      <c r="O27" s="13"/>
      <c r="P27" s="13"/>
      <c r="Q27" s="13"/>
      <c r="R27" s="13"/>
      <c r="S27" s="13"/>
      <c r="T27" s="25" t="s">
        <v>323</v>
      </c>
      <c r="U27" s="25"/>
      <c r="V27" s="25"/>
      <c r="W27" s="25"/>
      <c r="X27" s="25"/>
      <c r="Y27" s="25"/>
      <c r="Z27" s="13" t="s">
        <v>397</v>
      </c>
      <c r="AA27" s="13"/>
      <c r="AB27" s="13"/>
      <c r="AC27" s="13"/>
      <c r="AD27" s="13"/>
      <c r="AE27" s="13" t="s">
        <v>482</v>
      </c>
      <c r="AF27" s="13"/>
      <c r="AG27" s="13"/>
      <c r="AH27" s="13"/>
      <c r="AI27" s="13"/>
      <c r="AJ27" s="13"/>
      <c r="AK27" s="13"/>
    </row>
    <row r="28" spans="1:37" x14ac:dyDescent="0.25">
      <c r="A28" s="13" t="s">
        <v>182</v>
      </c>
      <c r="B28" s="13"/>
      <c r="C28" s="13"/>
      <c r="D28" s="13"/>
      <c r="E28" s="13"/>
      <c r="F28" s="13"/>
      <c r="G28" s="13"/>
      <c r="H28" s="13" t="s">
        <v>164</v>
      </c>
      <c r="I28" s="13"/>
      <c r="J28" s="13"/>
      <c r="K28" s="13"/>
      <c r="L28" s="13"/>
      <c r="M28" s="13"/>
      <c r="N28" s="13" t="s">
        <v>244</v>
      </c>
      <c r="O28" s="13"/>
      <c r="P28" s="13"/>
      <c r="Q28" s="13"/>
      <c r="R28" s="13"/>
      <c r="S28" s="13"/>
      <c r="T28" s="25" t="s">
        <v>324</v>
      </c>
      <c r="U28" s="25"/>
      <c r="V28" s="25"/>
      <c r="W28" s="25"/>
      <c r="X28" s="25"/>
      <c r="Y28" s="25"/>
      <c r="Z28" s="13" t="s">
        <v>398</v>
      </c>
      <c r="AA28" s="13"/>
      <c r="AB28" s="13"/>
      <c r="AC28" s="13"/>
      <c r="AD28" s="13"/>
      <c r="AE28" s="13" t="s">
        <v>221</v>
      </c>
      <c r="AF28" s="13"/>
      <c r="AG28" s="13"/>
      <c r="AH28" s="13"/>
      <c r="AI28" s="13"/>
      <c r="AJ28" s="13"/>
      <c r="AK28" s="13"/>
    </row>
    <row r="29" spans="1:37" x14ac:dyDescent="0.25">
      <c r="A29" s="13" t="s">
        <v>183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5"/>
      <c r="O29" s="25"/>
      <c r="P29" s="25"/>
      <c r="Q29" s="25"/>
      <c r="R29" s="25"/>
      <c r="S29" s="13"/>
      <c r="T29" s="25"/>
      <c r="U29" s="25"/>
      <c r="V29" s="25"/>
      <c r="W29" s="25"/>
      <c r="X29" s="25"/>
      <c r="Y29" s="25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x14ac:dyDescent="0.25">
      <c r="A30" s="13" t="s">
        <v>184</v>
      </c>
      <c r="B30" s="13"/>
      <c r="C30" s="13"/>
      <c r="D30" s="13"/>
      <c r="E30" s="13"/>
      <c r="F30" s="13"/>
      <c r="G30" s="13"/>
      <c r="H30" s="25"/>
      <c r="I30" s="25"/>
      <c r="J30" s="25"/>
      <c r="K30" s="25"/>
      <c r="L30" s="25"/>
      <c r="M30" s="13"/>
      <c r="N30" s="25"/>
      <c r="O30" s="25"/>
      <c r="P30" s="25"/>
      <c r="Q30" s="25"/>
      <c r="R30" s="25"/>
      <c r="S30" s="13"/>
      <c r="T30" s="25"/>
      <c r="U30" s="25"/>
      <c r="V30" s="25"/>
      <c r="W30" s="25"/>
      <c r="X30" s="25"/>
      <c r="Y30" s="25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25"/>
      <c r="O31" s="25"/>
      <c r="P31" s="25"/>
      <c r="Q31" s="25"/>
      <c r="R31" s="25"/>
      <c r="S31" s="13"/>
      <c r="T31" s="25"/>
      <c r="U31" s="25"/>
      <c r="V31" s="25"/>
      <c r="W31" s="25"/>
      <c r="X31" s="25"/>
      <c r="Y31" s="25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x14ac:dyDescent="0.25">
      <c r="A32" s="15">
        <v>2011</v>
      </c>
      <c r="B32" s="13"/>
      <c r="C32" s="13"/>
      <c r="D32" s="13"/>
      <c r="E32" s="13"/>
      <c r="F32" s="13"/>
      <c r="G32" s="13"/>
      <c r="H32" s="14">
        <v>2014</v>
      </c>
      <c r="I32" s="13"/>
      <c r="J32" s="13"/>
      <c r="K32" s="13"/>
      <c r="L32" s="13"/>
      <c r="M32" s="13"/>
      <c r="N32" s="16">
        <v>2017</v>
      </c>
      <c r="O32" s="13"/>
      <c r="P32" s="13"/>
      <c r="Q32" s="13"/>
      <c r="R32" s="13"/>
      <c r="S32" s="13"/>
      <c r="T32" s="16">
        <v>2020</v>
      </c>
      <c r="U32" s="25"/>
      <c r="V32" s="25"/>
      <c r="W32" s="25"/>
      <c r="X32" s="25"/>
      <c r="Y32" s="25"/>
      <c r="Z32" s="16">
        <v>2023</v>
      </c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x14ac:dyDescent="0.25">
      <c r="A33" s="12" t="s">
        <v>166</v>
      </c>
      <c r="B33" s="13"/>
      <c r="C33" s="13"/>
      <c r="D33" s="13"/>
      <c r="E33" s="13"/>
      <c r="F33" s="13"/>
      <c r="G33" s="13"/>
      <c r="H33" s="12" t="s">
        <v>166</v>
      </c>
      <c r="I33" s="13"/>
      <c r="J33" s="13"/>
      <c r="K33" s="13"/>
      <c r="L33" s="13"/>
      <c r="M33" s="13"/>
      <c r="N33" s="12" t="s">
        <v>166</v>
      </c>
      <c r="O33" s="13"/>
      <c r="P33" s="13"/>
      <c r="Q33" s="13"/>
      <c r="R33" s="13"/>
      <c r="S33" s="13"/>
      <c r="T33" s="12" t="s">
        <v>166</v>
      </c>
      <c r="U33" s="13"/>
      <c r="V33" s="13"/>
      <c r="W33" s="25"/>
      <c r="X33" s="25"/>
      <c r="Y33" s="25"/>
      <c r="Z33" s="12" t="s">
        <v>166</v>
      </c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x14ac:dyDescent="0.25">
      <c r="A34" s="13" t="s">
        <v>167</v>
      </c>
      <c r="B34" s="13"/>
      <c r="C34" s="13"/>
      <c r="D34" s="13"/>
      <c r="E34" s="13"/>
      <c r="F34" s="13"/>
      <c r="G34" s="13"/>
      <c r="H34" s="13" t="s">
        <v>190</v>
      </c>
      <c r="I34" s="13"/>
      <c r="J34" s="13"/>
      <c r="K34" s="13"/>
      <c r="L34" s="13"/>
      <c r="M34" s="13"/>
      <c r="N34" s="13" t="s">
        <v>268</v>
      </c>
      <c r="O34" s="13"/>
      <c r="P34" s="13"/>
      <c r="Q34" s="13"/>
      <c r="R34" s="13"/>
      <c r="S34" s="13"/>
      <c r="T34" s="25" t="s">
        <v>361</v>
      </c>
      <c r="U34" s="25"/>
      <c r="V34" s="25"/>
      <c r="W34" s="25"/>
      <c r="X34" s="25"/>
      <c r="Y34" s="25"/>
      <c r="Z34" s="13" t="s">
        <v>441</v>
      </c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x14ac:dyDescent="0.25">
      <c r="A35" s="12" t="s">
        <v>155</v>
      </c>
      <c r="B35" s="13"/>
      <c r="C35" s="13"/>
      <c r="D35" s="13"/>
      <c r="E35" s="13"/>
      <c r="F35" s="13"/>
      <c r="G35" s="13"/>
      <c r="H35" s="12" t="s">
        <v>155</v>
      </c>
      <c r="I35" s="13"/>
      <c r="J35" s="13"/>
      <c r="K35" s="13"/>
      <c r="L35" s="13"/>
      <c r="M35" s="13"/>
      <c r="N35" s="12" t="s">
        <v>155</v>
      </c>
      <c r="O35" s="13"/>
      <c r="P35" s="13"/>
      <c r="Q35" s="13"/>
      <c r="R35" s="13"/>
      <c r="S35" s="13"/>
      <c r="T35" s="12" t="s">
        <v>155</v>
      </c>
      <c r="U35" s="13"/>
      <c r="V35" s="13"/>
      <c r="W35" s="25"/>
      <c r="X35" s="25"/>
      <c r="Y35" s="25"/>
      <c r="Z35" s="12" t="s">
        <v>155</v>
      </c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x14ac:dyDescent="0.25">
      <c r="A36" s="13" t="s">
        <v>168</v>
      </c>
      <c r="B36" s="13"/>
      <c r="C36" s="13"/>
      <c r="D36" s="13"/>
      <c r="E36" s="13"/>
      <c r="F36" s="13"/>
      <c r="G36" s="13"/>
      <c r="H36" s="13" t="s">
        <v>191</v>
      </c>
      <c r="I36" s="13"/>
      <c r="J36" s="13"/>
      <c r="K36" s="13"/>
      <c r="L36" s="13"/>
      <c r="M36" s="13"/>
      <c r="N36" s="13" t="s">
        <v>269</v>
      </c>
      <c r="O36" s="13"/>
      <c r="P36" s="13"/>
      <c r="Q36" s="13"/>
      <c r="R36" s="13"/>
      <c r="S36" s="13"/>
      <c r="T36" s="25" t="s">
        <v>362</v>
      </c>
      <c r="U36" s="25"/>
      <c r="V36" s="25"/>
      <c r="W36" s="25"/>
      <c r="X36" s="25"/>
      <c r="Y36" s="25"/>
      <c r="Z36" s="13" t="s">
        <v>443</v>
      </c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x14ac:dyDescent="0.25">
      <c r="A37" s="13" t="s">
        <v>169</v>
      </c>
      <c r="B37" s="13"/>
      <c r="C37" s="13"/>
      <c r="D37" s="13"/>
      <c r="E37" s="13"/>
      <c r="F37" s="13"/>
      <c r="G37" s="13"/>
      <c r="H37" s="12" t="s">
        <v>158</v>
      </c>
      <c r="I37" s="13"/>
      <c r="J37" s="13"/>
      <c r="K37" s="13"/>
      <c r="L37" s="13"/>
      <c r="M37" s="13"/>
      <c r="N37" s="12" t="s">
        <v>158</v>
      </c>
      <c r="O37" s="13"/>
      <c r="P37" s="13"/>
      <c r="Q37" s="13"/>
      <c r="R37" s="13"/>
      <c r="S37" s="13"/>
      <c r="T37" s="12" t="s">
        <v>158</v>
      </c>
      <c r="U37" s="13"/>
      <c r="V37" s="25"/>
      <c r="W37" s="25"/>
      <c r="X37" s="25"/>
      <c r="Y37" s="25"/>
      <c r="Z37" s="12" t="s">
        <v>158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x14ac:dyDescent="0.25">
      <c r="A38" s="13" t="s">
        <v>170</v>
      </c>
      <c r="B38" s="13"/>
      <c r="C38" s="13"/>
      <c r="D38" s="13"/>
      <c r="E38" s="13"/>
      <c r="F38" s="13"/>
      <c r="G38" s="13"/>
      <c r="H38" s="13" t="s">
        <v>192</v>
      </c>
      <c r="I38" s="13"/>
      <c r="J38" s="13"/>
      <c r="K38" s="13"/>
      <c r="L38" s="13"/>
      <c r="M38" s="13"/>
      <c r="N38" s="13" t="s">
        <v>270</v>
      </c>
      <c r="O38" s="13"/>
      <c r="P38" s="13"/>
      <c r="Q38" s="13"/>
      <c r="R38" s="13"/>
      <c r="S38" s="13"/>
      <c r="T38" s="25" t="s">
        <v>363</v>
      </c>
      <c r="U38" s="25"/>
      <c r="V38" s="25"/>
      <c r="W38" s="25"/>
      <c r="X38" s="25"/>
      <c r="Y38" s="13"/>
      <c r="Z38" s="13" t="s">
        <v>444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x14ac:dyDescent="0.25">
      <c r="A39" s="12" t="s">
        <v>158</v>
      </c>
      <c r="B39" s="13"/>
      <c r="C39" s="13"/>
      <c r="D39" s="13"/>
      <c r="E39" s="13"/>
      <c r="F39" s="13"/>
      <c r="G39" s="25"/>
      <c r="H39" s="12" t="s">
        <v>162</v>
      </c>
      <c r="I39" s="13"/>
      <c r="J39" s="13"/>
      <c r="K39" s="13"/>
      <c r="L39" s="13"/>
      <c r="M39" s="25"/>
      <c r="N39" s="12" t="s">
        <v>162</v>
      </c>
      <c r="O39" s="13"/>
      <c r="P39" s="13"/>
      <c r="Q39" s="13"/>
      <c r="R39" s="13"/>
      <c r="S39" s="25"/>
      <c r="T39" s="12" t="s">
        <v>162</v>
      </c>
      <c r="U39" s="13"/>
      <c r="V39" s="13"/>
      <c r="W39" s="13"/>
      <c r="X39" s="13"/>
      <c r="Y39" s="25"/>
      <c r="Z39" s="12" t="s">
        <v>162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x14ac:dyDescent="0.25">
      <c r="A40" s="13" t="s">
        <v>171</v>
      </c>
      <c r="B40" s="13"/>
      <c r="C40" s="13"/>
      <c r="D40" s="13"/>
      <c r="E40" s="13"/>
      <c r="F40" s="13"/>
      <c r="G40" s="25"/>
      <c r="H40" s="13" t="s">
        <v>174</v>
      </c>
      <c r="I40" s="13"/>
      <c r="J40" s="13"/>
      <c r="K40" s="13"/>
      <c r="L40" s="13"/>
      <c r="M40" s="25"/>
      <c r="N40" s="13" t="s">
        <v>271</v>
      </c>
      <c r="O40" s="13"/>
      <c r="P40" s="13"/>
      <c r="Q40" s="13"/>
      <c r="R40" s="13"/>
      <c r="S40" s="25"/>
      <c r="T40" s="25" t="s">
        <v>221</v>
      </c>
      <c r="U40" s="25"/>
      <c r="V40" s="25"/>
      <c r="W40" s="25"/>
      <c r="X40" s="25"/>
      <c r="Y40" s="25"/>
      <c r="Z40" s="25" t="s">
        <v>442</v>
      </c>
      <c r="AA40" s="13"/>
      <c r="AB40" s="13"/>
      <c r="AC40" s="25"/>
      <c r="AD40" s="13"/>
      <c r="AE40" s="13"/>
      <c r="AF40" s="13"/>
      <c r="AG40" s="13"/>
      <c r="AH40" s="13"/>
      <c r="AI40" s="13"/>
      <c r="AJ40" s="13"/>
      <c r="AK40" s="13"/>
    </row>
    <row r="41" spans="1:37" x14ac:dyDescent="0.25">
      <c r="A41" s="13" t="s">
        <v>172</v>
      </c>
      <c r="B41" s="13"/>
      <c r="C41" s="13"/>
      <c r="D41" s="13"/>
      <c r="E41" s="13"/>
      <c r="F41" s="13"/>
      <c r="G41" s="25"/>
      <c r="H41" s="13" t="s">
        <v>193</v>
      </c>
      <c r="I41" s="13"/>
      <c r="J41" s="13"/>
      <c r="K41" s="13"/>
      <c r="L41" s="13"/>
      <c r="M41" s="25"/>
      <c r="N41" s="13" t="s">
        <v>272</v>
      </c>
      <c r="O41" s="13"/>
      <c r="P41" s="13"/>
      <c r="Q41" s="13"/>
      <c r="R41" s="13"/>
      <c r="S41" s="25"/>
      <c r="T41" s="25" t="s">
        <v>315</v>
      </c>
      <c r="U41" s="25"/>
      <c r="V41" s="25"/>
      <c r="W41" s="25"/>
      <c r="X41" s="25"/>
      <c r="Y41" s="25"/>
      <c r="Z41" s="13" t="s">
        <v>221</v>
      </c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x14ac:dyDescent="0.25">
      <c r="A42" s="13" t="s">
        <v>173</v>
      </c>
      <c r="B42" s="13"/>
      <c r="C42" s="13"/>
      <c r="D42" s="13"/>
      <c r="E42" s="13"/>
      <c r="F42" s="13"/>
      <c r="G42" s="25"/>
      <c r="H42" s="13" t="s">
        <v>194</v>
      </c>
      <c r="I42" s="13"/>
      <c r="J42" s="13"/>
      <c r="K42" s="13"/>
      <c r="L42" s="13"/>
      <c r="M42" s="25"/>
      <c r="N42" s="13" t="s">
        <v>273</v>
      </c>
      <c r="O42" s="13"/>
      <c r="P42" s="13"/>
      <c r="Q42" s="13"/>
      <c r="R42" s="13"/>
      <c r="S42" s="25"/>
      <c r="T42" s="25" t="s">
        <v>364</v>
      </c>
      <c r="U42" s="25"/>
      <c r="V42" s="25"/>
      <c r="W42" s="25"/>
      <c r="X42" s="25"/>
      <c r="Y42" s="25"/>
      <c r="Z42" s="13" t="s">
        <v>243</v>
      </c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x14ac:dyDescent="0.25">
      <c r="A43" s="12" t="s">
        <v>162</v>
      </c>
      <c r="B43" s="13"/>
      <c r="C43" s="13"/>
      <c r="D43" s="13"/>
      <c r="E43" s="13"/>
      <c r="F43" s="13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25">
      <c r="A44" s="13" t="s">
        <v>174</v>
      </c>
      <c r="B44" s="13"/>
      <c r="C44" s="13"/>
      <c r="D44" s="13"/>
      <c r="E44" s="13"/>
      <c r="F44" s="13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x14ac:dyDescent="0.25">
      <c r="A45" s="13" t="s">
        <v>175</v>
      </c>
      <c r="B45" s="13"/>
      <c r="C45" s="13"/>
      <c r="D45" s="13"/>
      <c r="E45" s="13"/>
      <c r="F45" s="13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x14ac:dyDescent="0.25">
      <c r="A46" s="13" t="s">
        <v>176</v>
      </c>
      <c r="B46" s="13"/>
      <c r="C46" s="13"/>
      <c r="D46" s="13"/>
      <c r="E46" s="13"/>
      <c r="F46" s="13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x14ac:dyDescent="0.25">
      <c r="A47" s="13"/>
      <c r="B47" s="13"/>
      <c r="C47" s="13"/>
      <c r="D47" s="13"/>
      <c r="E47" s="13"/>
      <c r="F47" s="13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x14ac:dyDescent="0.25">
      <c r="Z51" s="1"/>
      <c r="AA51" s="1"/>
    </row>
    <row r="52" spans="1:37" x14ac:dyDescent="0.25">
      <c r="Z52" s="1"/>
      <c r="AA5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All-Star Winners</vt:lpstr>
      <vt:lpstr>Scholarship Winners</vt:lpstr>
      <vt:lpstr>Major Award Winners</vt:lpstr>
      <vt:lpstr>Ann Wolfe Mini Grant Winners</vt:lpstr>
      <vt:lpstr>GSK Child Health Award 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</cp:lastModifiedBy>
  <dcterms:created xsi:type="dcterms:W3CDTF">2014-04-01T17:25:56Z</dcterms:created>
  <dcterms:modified xsi:type="dcterms:W3CDTF">2025-10-29T15:51:05Z</dcterms:modified>
</cp:coreProperties>
</file>